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90" windowWidth="19425" windowHeight="10290"/>
  </bookViews>
  <sheets>
    <sheet name="月計表 (北海道) " sheetId="9" r:id="rId1"/>
    <sheet name="月計表 (洞爺湖町)" sheetId="12" r:id="rId2"/>
    <sheet name="提出用" sheetId="10" r:id="rId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0" l="1"/>
  <c r="J10" i="10"/>
  <c r="M10" i="10"/>
  <c r="P10" i="10"/>
  <c r="S10" i="10"/>
  <c r="S40" i="10" l="1"/>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G11" i="10"/>
  <c r="J11" i="10"/>
  <c r="M11" i="10"/>
  <c r="P11" i="10"/>
  <c r="S11" i="10"/>
  <c r="D11" i="10"/>
  <c r="D10" i="10"/>
  <c r="I5" i="12" l="1"/>
  <c r="I5" i="10" s="1"/>
  <c r="D10" i="12"/>
  <c r="H10" i="12"/>
  <c r="L10" i="12"/>
  <c r="S10" i="12"/>
  <c r="V10" i="12"/>
  <c r="D11" i="12"/>
  <c r="H11" i="12"/>
  <c r="L11" i="12"/>
  <c r="S11" i="12"/>
  <c r="V11" i="12"/>
  <c r="D12" i="12"/>
  <c r="H12" i="12"/>
  <c r="L12" i="12"/>
  <c r="S12" i="12"/>
  <c r="Y12" i="12" s="1"/>
  <c r="V12" i="12"/>
  <c r="D13" i="12"/>
  <c r="H13" i="12"/>
  <c r="L13" i="12"/>
  <c r="S13" i="12"/>
  <c r="V13" i="12"/>
  <c r="D14" i="12"/>
  <c r="H14" i="12"/>
  <c r="L14" i="12"/>
  <c r="S14" i="12"/>
  <c r="V14" i="12"/>
  <c r="D15" i="12"/>
  <c r="H15" i="12"/>
  <c r="L15" i="12"/>
  <c r="S15" i="12"/>
  <c r="V15" i="12"/>
  <c r="D16" i="12"/>
  <c r="H16" i="12"/>
  <c r="L16" i="12"/>
  <c r="S16" i="12"/>
  <c r="V16" i="12"/>
  <c r="D17" i="12"/>
  <c r="H17" i="12"/>
  <c r="L17" i="12"/>
  <c r="S17" i="12"/>
  <c r="V17" i="12"/>
  <c r="D18" i="12"/>
  <c r="H18" i="12"/>
  <c r="L18" i="12"/>
  <c r="S18" i="12"/>
  <c r="V18" i="12"/>
  <c r="D19" i="12"/>
  <c r="H19" i="12"/>
  <c r="L19" i="12"/>
  <c r="S19" i="12"/>
  <c r="V19" i="12"/>
  <c r="D20" i="12"/>
  <c r="H20" i="12"/>
  <c r="L20" i="12"/>
  <c r="S20" i="12"/>
  <c r="V20" i="12"/>
  <c r="D21" i="12"/>
  <c r="H21" i="12"/>
  <c r="L21" i="12"/>
  <c r="S21" i="12"/>
  <c r="V21" i="12"/>
  <c r="D22" i="12"/>
  <c r="H22" i="12"/>
  <c r="L22" i="12"/>
  <c r="S22" i="12"/>
  <c r="Y22" i="12" s="1"/>
  <c r="V22" i="12"/>
  <c r="D23" i="12"/>
  <c r="H23" i="12"/>
  <c r="L23" i="12"/>
  <c r="S23" i="12"/>
  <c r="V23" i="12"/>
  <c r="D24" i="12"/>
  <c r="H24" i="12"/>
  <c r="L24" i="12"/>
  <c r="S24" i="12"/>
  <c r="V24" i="12"/>
  <c r="D25" i="12"/>
  <c r="H25" i="12"/>
  <c r="L25" i="12"/>
  <c r="S25" i="12"/>
  <c r="V25" i="12"/>
  <c r="D26" i="12"/>
  <c r="H26" i="12"/>
  <c r="L26" i="12"/>
  <c r="S26" i="12"/>
  <c r="Y26" i="12" s="1"/>
  <c r="V26" i="12"/>
  <c r="Y14" i="12" l="1"/>
  <c r="P10" i="12"/>
  <c r="P23" i="12"/>
  <c r="AB23" i="12" s="1"/>
  <c r="P15" i="12"/>
  <c r="AB15" i="12" s="1"/>
  <c r="P26" i="12"/>
  <c r="AB26" i="12" s="1"/>
  <c r="P25" i="12"/>
  <c r="AB25" i="12" s="1"/>
  <c r="Y25" i="12"/>
  <c r="Y24" i="12"/>
  <c r="Y23" i="12"/>
  <c r="Y21" i="12"/>
  <c r="Y20" i="12"/>
  <c r="Y18" i="12"/>
  <c r="Y17" i="12"/>
  <c r="Y16" i="12"/>
  <c r="Y15" i="12"/>
  <c r="Y19" i="12"/>
  <c r="Y13" i="12"/>
  <c r="Y10" i="12"/>
  <c r="P24" i="12"/>
  <c r="AB24" i="12" s="1"/>
  <c r="P22" i="12"/>
  <c r="AB22" i="12" s="1"/>
  <c r="P21" i="12"/>
  <c r="AB21" i="12" s="1"/>
  <c r="P20" i="12"/>
  <c r="AB20" i="12" s="1"/>
  <c r="P19" i="12"/>
  <c r="AB19" i="12" s="1"/>
  <c r="P18" i="12"/>
  <c r="AB18" i="12" s="1"/>
  <c r="P17" i="12"/>
  <c r="AB17" i="12" s="1"/>
  <c r="P16" i="12"/>
  <c r="AB16" i="12" s="1"/>
  <c r="P14" i="12"/>
  <c r="AB14" i="12" s="1"/>
  <c r="P13" i="12"/>
  <c r="AB13" i="12" s="1"/>
  <c r="P12" i="12"/>
  <c r="AB12" i="12" s="1"/>
  <c r="Y11" i="12"/>
  <c r="P11" i="12"/>
  <c r="AB11" i="12" s="1"/>
  <c r="X4" i="12"/>
  <c r="X4" i="10" s="1"/>
  <c r="AB10" i="12" l="1"/>
  <c r="AA11" i="10"/>
  <c r="AA12" i="10"/>
  <c r="AA13" i="10"/>
  <c r="AA14" i="10"/>
  <c r="AA15" i="10"/>
  <c r="AA16" i="10"/>
  <c r="AA17" i="10"/>
  <c r="AA18" i="10"/>
  <c r="AA19" i="10"/>
  <c r="AA20" i="10"/>
  <c r="AA21" i="10"/>
  <c r="AA22" i="10"/>
  <c r="AA23" i="10"/>
  <c r="AA24" i="10"/>
  <c r="AA25" i="10"/>
  <c r="AA26" i="10"/>
  <c r="Y11" i="10"/>
  <c r="Y12" i="10"/>
  <c r="AC12" i="10" s="1"/>
  <c r="Y13" i="10"/>
  <c r="AC13" i="10" s="1"/>
  <c r="Y14" i="10"/>
  <c r="Y15" i="10"/>
  <c r="Y16" i="10"/>
  <c r="Y17" i="10"/>
  <c r="Y18" i="10"/>
  <c r="AC18" i="10" s="1"/>
  <c r="Y19" i="10"/>
  <c r="AC19" i="10" s="1"/>
  <c r="Y20" i="10"/>
  <c r="AC20" i="10" s="1"/>
  <c r="Y21" i="10"/>
  <c r="Y22" i="10"/>
  <c r="Y23" i="10"/>
  <c r="AC23" i="10" s="1"/>
  <c r="Y24" i="10"/>
  <c r="AC24" i="10" s="1"/>
  <c r="Y25" i="10"/>
  <c r="Y26" i="10"/>
  <c r="AA10" i="10"/>
  <c r="Y10" i="10"/>
  <c r="P41" i="9"/>
  <c r="S41" i="10"/>
  <c r="S43" i="10" s="1"/>
  <c r="M41" i="10"/>
  <c r="M43" i="10" s="1"/>
  <c r="G41" i="10"/>
  <c r="G43" i="10" s="1"/>
  <c r="V40" i="10"/>
  <c r="V39" i="10"/>
  <c r="V38" i="10"/>
  <c r="V37" i="10"/>
  <c r="V36" i="10"/>
  <c r="V35" i="10"/>
  <c r="V34" i="10"/>
  <c r="V33" i="10"/>
  <c r="V32" i="10"/>
  <c r="V31" i="10"/>
  <c r="V30" i="10"/>
  <c r="V29" i="10"/>
  <c r="V28" i="10"/>
  <c r="V27" i="10"/>
  <c r="V26" i="10"/>
  <c r="V25" i="10"/>
  <c r="V24" i="10"/>
  <c r="AE24" i="10" s="1"/>
  <c r="V23" i="10"/>
  <c r="AE23" i="10" s="1"/>
  <c r="V22" i="10"/>
  <c r="V21" i="10"/>
  <c r="V20" i="10"/>
  <c r="AE20" i="10" s="1"/>
  <c r="V19" i="10"/>
  <c r="V18" i="10"/>
  <c r="AE18" i="10" s="1"/>
  <c r="V17" i="10"/>
  <c r="V16" i="10"/>
  <c r="V15" i="10"/>
  <c r="V14" i="10"/>
  <c r="V13" i="10"/>
  <c r="AE13" i="10" s="1"/>
  <c r="V12" i="10"/>
  <c r="AE12" i="10" s="1"/>
  <c r="V11" i="10"/>
  <c r="V10" i="10"/>
  <c r="AE10" i="10" s="1"/>
  <c r="AC10" i="10" l="1"/>
  <c r="AE19" i="10"/>
  <c r="AC26" i="10"/>
  <c r="AE26" i="10"/>
  <c r="AE25" i="10"/>
  <c r="AC25" i="10"/>
  <c r="AC22" i="10"/>
  <c r="AE22" i="10"/>
  <c r="AE21" i="10"/>
  <c r="AC21" i="10"/>
  <c r="AE17" i="10"/>
  <c r="AC17" i="10"/>
  <c r="AC16" i="10"/>
  <c r="AE16" i="10"/>
  <c r="AE15" i="10"/>
  <c r="AC15" i="10"/>
  <c r="AC14" i="10"/>
  <c r="AE14" i="10"/>
  <c r="AC11" i="10"/>
  <c r="AE11" i="10"/>
  <c r="P43" i="9"/>
  <c r="S27" i="12" l="1"/>
  <c r="Y27" i="10" s="1"/>
  <c r="S28" i="12"/>
  <c r="Y28" i="10" s="1"/>
  <c r="S29" i="12"/>
  <c r="Y29" i="10" s="1"/>
  <c r="S30" i="12"/>
  <c r="Y30" i="10" s="1"/>
  <c r="S31" i="12"/>
  <c r="Y31" i="10" s="1"/>
  <c r="S32" i="12"/>
  <c r="Y32" i="10" s="1"/>
  <c r="S33" i="12"/>
  <c r="Y33" i="10" s="1"/>
  <c r="S34" i="12"/>
  <c r="Y34" i="10" s="1"/>
  <c r="S35" i="12"/>
  <c r="Y35" i="10" s="1"/>
  <c r="S36" i="12"/>
  <c r="Y36" i="10" s="1"/>
  <c r="S37" i="12"/>
  <c r="Y37" i="10" s="1"/>
  <c r="S38" i="12"/>
  <c r="Y38" i="10" s="1"/>
  <c r="S39" i="12"/>
  <c r="Y39" i="10" s="1"/>
  <c r="S40" i="12"/>
  <c r="Y40" i="10" s="1"/>
  <c r="Y41" i="10" l="1"/>
  <c r="Y43" i="10" s="1"/>
  <c r="K4" i="12"/>
  <c r="K4" i="10" s="1"/>
  <c r="I4" i="12"/>
  <c r="I4" i="10" s="1"/>
  <c r="D27" i="12" l="1"/>
  <c r="D28" i="12"/>
  <c r="D29" i="12"/>
  <c r="D30" i="12"/>
  <c r="D31" i="12"/>
  <c r="D32" i="12"/>
  <c r="D33" i="12"/>
  <c r="D34" i="12"/>
  <c r="D35" i="12"/>
  <c r="D36" i="12"/>
  <c r="D37" i="12"/>
  <c r="D38" i="12"/>
  <c r="D39" i="12"/>
  <c r="D40" i="12"/>
  <c r="H27" i="12"/>
  <c r="H28" i="12"/>
  <c r="H29" i="12"/>
  <c r="H30" i="12"/>
  <c r="H31" i="12"/>
  <c r="H32" i="12"/>
  <c r="H33" i="12"/>
  <c r="H34" i="12"/>
  <c r="H35" i="12"/>
  <c r="H36" i="12"/>
  <c r="H37" i="12"/>
  <c r="H38" i="12"/>
  <c r="H39" i="12"/>
  <c r="H40" i="12"/>
  <c r="L27" i="12"/>
  <c r="L28" i="12"/>
  <c r="L29" i="12"/>
  <c r="L30" i="12"/>
  <c r="L31" i="12"/>
  <c r="L32" i="12"/>
  <c r="L33" i="12"/>
  <c r="L34" i="12"/>
  <c r="L35" i="12"/>
  <c r="L36" i="12"/>
  <c r="L37" i="12"/>
  <c r="L38" i="12"/>
  <c r="L39" i="12"/>
  <c r="L40" i="12"/>
  <c r="V27" i="12"/>
  <c r="AA27" i="10" s="1"/>
  <c r="V28" i="12"/>
  <c r="AA28" i="10" s="1"/>
  <c r="V29" i="12"/>
  <c r="AA29" i="10" s="1"/>
  <c r="V30" i="12"/>
  <c r="AA30" i="10" s="1"/>
  <c r="V31" i="12"/>
  <c r="AA31" i="10" s="1"/>
  <c r="V32" i="12"/>
  <c r="AA32" i="10" s="1"/>
  <c r="V33" i="12"/>
  <c r="AA33" i="10" s="1"/>
  <c r="V34" i="12"/>
  <c r="AA34" i="10" s="1"/>
  <c r="V35" i="12"/>
  <c r="AA35" i="10" s="1"/>
  <c r="V36" i="12"/>
  <c r="AA36" i="10" s="1"/>
  <c r="V37" i="12"/>
  <c r="AA37" i="10" s="1"/>
  <c r="V38" i="12"/>
  <c r="AA38" i="10" s="1"/>
  <c r="V39" i="12"/>
  <c r="AA39" i="10" s="1"/>
  <c r="V40" i="12"/>
  <c r="AA40" i="10" s="1"/>
  <c r="L41" i="12" l="1"/>
  <c r="P41" i="10" s="1"/>
  <c r="P43" i="10" s="1"/>
  <c r="AE40" i="10"/>
  <c r="AC40" i="10"/>
  <c r="AE39" i="10"/>
  <c r="AC39" i="10"/>
  <c r="AE38" i="10"/>
  <c r="AC38" i="10"/>
  <c r="AE37" i="10"/>
  <c r="AC37" i="10"/>
  <c r="AE36" i="10"/>
  <c r="AC36" i="10"/>
  <c r="AE35" i="10"/>
  <c r="AC35" i="10"/>
  <c r="AE34" i="10"/>
  <c r="AC34" i="10"/>
  <c r="AE33" i="10"/>
  <c r="AC33" i="10"/>
  <c r="AE32" i="10"/>
  <c r="AC32" i="10"/>
  <c r="AE31" i="10"/>
  <c r="AC31" i="10"/>
  <c r="AE30" i="10"/>
  <c r="AC30" i="10"/>
  <c r="AE29" i="10"/>
  <c r="AC29" i="10"/>
  <c r="AE28" i="10"/>
  <c r="AC28" i="10"/>
  <c r="AA41" i="10"/>
  <c r="AA43" i="10" s="1"/>
  <c r="AE27" i="10"/>
  <c r="AC27" i="10"/>
  <c r="H41" i="12"/>
  <c r="J41" i="10" s="1"/>
  <c r="J43" i="10" s="1"/>
  <c r="S41" i="12"/>
  <c r="S43" i="12" s="1"/>
  <c r="V11" i="9"/>
  <c r="AB11" i="9" s="1"/>
  <c r="V12" i="9"/>
  <c r="AB12" i="9" s="1"/>
  <c r="V13" i="9"/>
  <c r="AB13" i="9" s="1"/>
  <c r="V14" i="9"/>
  <c r="AB14" i="9" s="1"/>
  <c r="V15" i="9"/>
  <c r="AB15" i="9" s="1"/>
  <c r="V16" i="9"/>
  <c r="AB16" i="9" s="1"/>
  <c r="V17" i="9"/>
  <c r="AB17" i="9" s="1"/>
  <c r="V18" i="9"/>
  <c r="AB18" i="9" s="1"/>
  <c r="V19" i="9"/>
  <c r="AB19" i="9" s="1"/>
  <c r="V20" i="9"/>
  <c r="AB20" i="9" s="1"/>
  <c r="V21" i="9"/>
  <c r="AB21" i="9" s="1"/>
  <c r="V22" i="9"/>
  <c r="AB22" i="9" s="1"/>
  <c r="V23" i="9"/>
  <c r="AB23" i="9" s="1"/>
  <c r="V24" i="9"/>
  <c r="AB24" i="9" s="1"/>
  <c r="V25" i="9"/>
  <c r="AB25" i="9" s="1"/>
  <c r="V26" i="9"/>
  <c r="AB26" i="9" s="1"/>
  <c r="V27" i="9"/>
  <c r="AB27" i="9" s="1"/>
  <c r="V28" i="9"/>
  <c r="AB28" i="9" s="1"/>
  <c r="V29" i="9"/>
  <c r="AB29" i="9" s="1"/>
  <c r="V30" i="9"/>
  <c r="AB30" i="9" s="1"/>
  <c r="V31" i="9"/>
  <c r="AB31" i="9" s="1"/>
  <c r="V32" i="9"/>
  <c r="AB32" i="9" s="1"/>
  <c r="V33" i="9"/>
  <c r="AB33" i="9" s="1"/>
  <c r="V34" i="9"/>
  <c r="AB34" i="9" s="1"/>
  <c r="V35" i="9"/>
  <c r="AB35" i="9" s="1"/>
  <c r="V36" i="9"/>
  <c r="AB36" i="9" s="1"/>
  <c r="V37" i="9"/>
  <c r="AB37" i="9" s="1"/>
  <c r="V38" i="9"/>
  <c r="AB38" i="9" s="1"/>
  <c r="V39" i="9"/>
  <c r="AB39" i="9" s="1"/>
  <c r="V40" i="9"/>
  <c r="AB40" i="9" s="1"/>
  <c r="V10" i="9"/>
  <c r="AB10" i="9" s="1"/>
  <c r="V41" i="12"/>
  <c r="V43" i="12" s="1"/>
  <c r="Y27" i="12"/>
  <c r="Y28" i="12"/>
  <c r="Y29" i="12"/>
  <c r="Y30" i="12"/>
  <c r="Y31" i="12"/>
  <c r="Y32" i="12"/>
  <c r="Y33" i="12"/>
  <c r="Y34" i="12"/>
  <c r="Y35" i="12"/>
  <c r="Y36" i="12"/>
  <c r="Y37" i="12"/>
  <c r="Y38" i="12"/>
  <c r="Y39" i="12"/>
  <c r="Y40" i="12"/>
  <c r="P27" i="12"/>
  <c r="P28" i="12"/>
  <c r="P29" i="12"/>
  <c r="P30" i="12"/>
  <c r="P31" i="12"/>
  <c r="P32" i="12"/>
  <c r="P33" i="12"/>
  <c r="P34" i="12"/>
  <c r="P35" i="12"/>
  <c r="P36" i="12"/>
  <c r="P37" i="12"/>
  <c r="P38" i="12"/>
  <c r="P39" i="12"/>
  <c r="P40" i="12"/>
  <c r="L43" i="12" l="1"/>
  <c r="AC41" i="10"/>
  <c r="AC43" i="10" s="1"/>
  <c r="AE41" i="10"/>
  <c r="AE43" i="10" s="1"/>
  <c r="H43" i="12"/>
  <c r="Y43" i="12"/>
  <c r="Y41" i="12"/>
  <c r="AB27" i="12"/>
  <c r="AB28" i="12"/>
  <c r="AB29" i="12"/>
  <c r="AB30" i="12"/>
  <c r="AB31" i="12"/>
  <c r="AB32" i="12"/>
  <c r="AB33" i="12"/>
  <c r="AB34" i="12"/>
  <c r="AB35" i="12"/>
  <c r="AB36" i="12"/>
  <c r="AB37" i="12"/>
  <c r="AB38" i="12"/>
  <c r="AB39" i="12"/>
  <c r="AB40" i="12"/>
  <c r="D41" i="12"/>
  <c r="Y41" i="9"/>
  <c r="Y43" i="9" s="1"/>
  <c r="G41" i="9"/>
  <c r="G43" i="9" s="1"/>
  <c r="J41" i="9"/>
  <c r="J43" i="9" s="1"/>
  <c r="M41" i="9"/>
  <c r="M43" i="9" s="1"/>
  <c r="S41" i="9"/>
  <c r="S43" i="9" s="1"/>
  <c r="D41" i="9"/>
  <c r="D43" i="9" s="1"/>
  <c r="V43" i="9" l="1"/>
  <c r="D41" i="10"/>
  <c r="D43" i="10" s="1"/>
  <c r="V43" i="10" s="1"/>
  <c r="D43" i="12"/>
  <c r="P43" i="12" s="1"/>
  <c r="V41" i="9"/>
  <c r="AB41" i="9" s="1"/>
  <c r="AB43" i="9" s="1"/>
  <c r="P41" i="12"/>
  <c r="AB41" i="12" s="1"/>
  <c r="AB43" i="12" s="1"/>
  <c r="V41" i="10" l="1"/>
</calcChain>
</file>

<file path=xl/sharedStrings.xml><?xml version="1.0" encoding="utf-8"?>
<sst xmlns="http://schemas.openxmlformats.org/spreadsheetml/2006/main" count="92" uniqueCount="44">
  <si>
    <t>宛名番号</t>
    <rPh sb="0" eb="2">
      <t>アテナ</t>
    </rPh>
    <rPh sb="2" eb="4">
      <t>バンゴウ</t>
    </rPh>
    <phoneticPr fontId="2"/>
  </si>
  <si>
    <t>宿泊施設名</t>
    <rPh sb="0" eb="2">
      <t>シュクハク</t>
    </rPh>
    <rPh sb="2" eb="4">
      <t>シセツ</t>
    </rPh>
    <rPh sb="4" eb="5">
      <t>ナ</t>
    </rPh>
    <phoneticPr fontId="2"/>
  </si>
  <si>
    <t>日付</t>
    <rPh sb="0" eb="2">
      <t>ヒヅケ</t>
    </rPh>
    <phoneticPr fontId="2"/>
  </si>
  <si>
    <t>宿泊数（泊）</t>
    <rPh sb="0" eb="2">
      <t>シュクハク</t>
    </rPh>
    <rPh sb="2" eb="3">
      <t>スウ</t>
    </rPh>
    <rPh sb="4" eb="5">
      <t>ハク</t>
    </rPh>
    <phoneticPr fontId="2"/>
  </si>
  <si>
    <t>課税宿泊数</t>
    <rPh sb="0" eb="2">
      <t>カゼイ</t>
    </rPh>
    <rPh sb="2" eb="4">
      <t>シュクハク</t>
    </rPh>
    <rPh sb="4" eb="5">
      <t>スウ</t>
    </rPh>
    <phoneticPr fontId="2"/>
  </si>
  <si>
    <t>計</t>
    <rPh sb="0" eb="1">
      <t>ケイ</t>
    </rPh>
    <phoneticPr fontId="2"/>
  </si>
  <si>
    <t>小学生以下</t>
    <rPh sb="0" eb="3">
      <t>ショウガクセイ</t>
    </rPh>
    <rPh sb="3" eb="5">
      <t>イカ</t>
    </rPh>
    <phoneticPr fontId="2"/>
  </si>
  <si>
    <t>修学旅行等</t>
    <rPh sb="0" eb="2">
      <t>シュウガク</t>
    </rPh>
    <rPh sb="2" eb="4">
      <t>リョコウ</t>
    </rPh>
    <rPh sb="4" eb="5">
      <t>トウ</t>
    </rPh>
    <phoneticPr fontId="2"/>
  </si>
  <si>
    <t>課税免除</t>
    <rPh sb="0" eb="2">
      <t>カゼイ</t>
    </rPh>
    <rPh sb="2" eb="4">
      <t>メンジョ</t>
    </rPh>
    <phoneticPr fontId="2"/>
  </si>
  <si>
    <t>２万円未満</t>
    <rPh sb="1" eb="3">
      <t>マンエン</t>
    </rPh>
    <rPh sb="3" eb="5">
      <t>ミマン</t>
    </rPh>
    <phoneticPr fontId="2"/>
  </si>
  <si>
    <t>２万円
未満</t>
    <rPh sb="1" eb="3">
      <t>マンエン</t>
    </rPh>
    <rPh sb="4" eb="6">
      <t>ミマン</t>
    </rPh>
    <phoneticPr fontId="2"/>
  </si>
  <si>
    <t xml:space="preserve">２万以上
５万未満
</t>
    <rPh sb="2" eb="4">
      <t>イジョウ</t>
    </rPh>
    <rPh sb="7" eb="9">
      <t>ミマン</t>
    </rPh>
    <phoneticPr fontId="2"/>
  </si>
  <si>
    <t xml:space="preserve">５万円
以上
</t>
    <rPh sb="2" eb="3">
      <t>エン</t>
    </rPh>
    <rPh sb="4" eb="6">
      <t>イジョウ</t>
    </rPh>
    <phoneticPr fontId="2"/>
  </si>
  <si>
    <t>大人</t>
    <rPh sb="0" eb="2">
      <t>オトナ</t>
    </rPh>
    <phoneticPr fontId="2"/>
  </si>
  <si>
    <t>修学
旅行等</t>
    <rPh sb="0" eb="2">
      <t>シュウガク</t>
    </rPh>
    <rPh sb="3" eb="5">
      <t>リョコウ</t>
    </rPh>
    <rPh sb="5" eb="6">
      <t>トウ</t>
    </rPh>
    <phoneticPr fontId="2"/>
  </si>
  <si>
    <t>総宿泊数</t>
    <rPh sb="0" eb="1">
      <t>ソウ</t>
    </rPh>
    <rPh sb="1" eb="3">
      <t>シュクハク</t>
    </rPh>
    <rPh sb="3" eb="4">
      <t>スウ</t>
    </rPh>
    <phoneticPr fontId="2"/>
  </si>
  <si>
    <t>課税宿泊合計</t>
    <rPh sb="0" eb="2">
      <t>カゼイ</t>
    </rPh>
    <rPh sb="2" eb="4">
      <t>シュクハク</t>
    </rPh>
    <rPh sb="4" eb="6">
      <t>ゴウケイ</t>
    </rPh>
    <phoneticPr fontId="2"/>
  </si>
  <si>
    <t>２万円以上
５万円未満</t>
    <rPh sb="1" eb="3">
      <t>マンエン</t>
    </rPh>
    <rPh sb="3" eb="5">
      <t>イジョウ</t>
    </rPh>
    <rPh sb="7" eb="9">
      <t>マンエン</t>
    </rPh>
    <rPh sb="9" eb="11">
      <t>ミマン</t>
    </rPh>
    <phoneticPr fontId="2"/>
  </si>
  <si>
    <t>５万円未満</t>
    <rPh sb="1" eb="3">
      <t>マンエン</t>
    </rPh>
    <rPh sb="3" eb="5">
      <t>ミマン</t>
    </rPh>
    <phoneticPr fontId="2"/>
  </si>
  <si>
    <t>課税免除宿泊数</t>
    <rPh sb="0" eb="2">
      <t>カゼイ</t>
    </rPh>
    <rPh sb="2" eb="4">
      <t>メンジョ</t>
    </rPh>
    <rPh sb="4" eb="6">
      <t>シュクハク</t>
    </rPh>
    <rPh sb="6" eb="7">
      <t>スウ</t>
    </rPh>
    <phoneticPr fontId="2"/>
  </si>
  <si>
    <t>課税免除計</t>
    <rPh sb="0" eb="2">
      <t>カゼイ</t>
    </rPh>
    <rPh sb="2" eb="4">
      <t>メンジョ</t>
    </rPh>
    <rPh sb="4" eb="5">
      <t>ケイ</t>
    </rPh>
    <phoneticPr fontId="2"/>
  </si>
  <si>
    <t>課税宿
泊合計</t>
    <rPh sb="0" eb="2">
      <t>カゼイ</t>
    </rPh>
    <rPh sb="2" eb="3">
      <t>ヤド</t>
    </rPh>
    <rPh sb="4" eb="5">
      <t>ハク</t>
    </rPh>
    <rPh sb="5" eb="7">
      <t>ゴウケイ</t>
    </rPh>
    <phoneticPr fontId="2"/>
  </si>
  <si>
    <t>◎</t>
    <phoneticPr fontId="2"/>
  </si>
  <si>
    <t>令和</t>
    <rPh sb="0" eb="1">
      <t>レイ</t>
    </rPh>
    <rPh sb="1" eb="2">
      <t>ワ</t>
    </rPh>
    <phoneticPr fontId="2"/>
  </si>
  <si>
    <t>年</t>
    <rPh sb="0" eb="1">
      <t>ネン</t>
    </rPh>
    <phoneticPr fontId="2"/>
  </si>
  <si>
    <t>月</t>
    <rPh sb="0" eb="1">
      <t>ツキ</t>
    </rPh>
    <phoneticPr fontId="2"/>
  </si>
  <si>
    <t>分</t>
    <rPh sb="0" eb="1">
      <t>ブン</t>
    </rPh>
    <phoneticPr fontId="2"/>
  </si>
  <si>
    <t>月</t>
    <rPh sb="0" eb="1">
      <t>ガツ</t>
    </rPh>
    <phoneticPr fontId="2"/>
  </si>
  <si>
    <t>課税宿泊合計及び宿泊総数には数式が入っていますので、数式を</t>
    <rPh sb="0" eb="2">
      <t>カゼイ</t>
    </rPh>
    <rPh sb="2" eb="4">
      <t>シュクハク</t>
    </rPh>
    <rPh sb="4" eb="6">
      <t>ゴウケイ</t>
    </rPh>
    <rPh sb="6" eb="7">
      <t>オヨ</t>
    </rPh>
    <rPh sb="8" eb="10">
      <t>シュクハク</t>
    </rPh>
    <rPh sb="10" eb="12">
      <t>ソウスウ</t>
    </rPh>
    <rPh sb="14" eb="16">
      <t>スウシキ</t>
    </rPh>
    <rPh sb="17" eb="18">
      <t>ハイ</t>
    </rPh>
    <rPh sb="26" eb="28">
      <t>スウシキ</t>
    </rPh>
    <phoneticPr fontId="2"/>
  </si>
  <si>
    <t>変更しないでください。</t>
    <rPh sb="0" eb="2">
      <t>ヘンコウ</t>
    </rPh>
    <phoneticPr fontId="2"/>
  </si>
  <si>
    <t>合計</t>
    <rPh sb="0" eb="1">
      <t>ゴウ</t>
    </rPh>
    <rPh sb="1" eb="2">
      <t>ケイ</t>
    </rPh>
    <phoneticPr fontId="2"/>
  </si>
  <si>
    <t>税率</t>
    <rPh sb="0" eb="2">
      <t>ゼイリツ</t>
    </rPh>
    <phoneticPr fontId="2"/>
  </si>
  <si>
    <t>子ども</t>
    <rPh sb="0" eb="1">
      <t>コ</t>
    </rPh>
    <phoneticPr fontId="2"/>
  </si>
  <si>
    <t>総宿泊数</t>
    <rPh sb="0" eb="1">
      <t>ソウ</t>
    </rPh>
    <rPh sb="1" eb="3">
      <t>シュクハク</t>
    </rPh>
    <rPh sb="3" eb="4">
      <t>スウ</t>
    </rPh>
    <phoneticPr fontId="2"/>
  </si>
  <si>
    <t>修学旅行等</t>
    <rPh sb="0" eb="2">
      <t>シュウガク</t>
    </rPh>
    <rPh sb="2" eb="4">
      <t>リョコウ</t>
    </rPh>
    <rPh sb="4" eb="5">
      <t>トウ</t>
    </rPh>
    <phoneticPr fontId="2"/>
  </si>
  <si>
    <t>小学生</t>
    <rPh sb="0" eb="3">
      <t>ショウガクセイ</t>
    </rPh>
    <phoneticPr fontId="2"/>
  </si>
  <si>
    <t>合計</t>
    <rPh sb="0" eb="2">
      <t>ゴウケイ</t>
    </rPh>
    <phoneticPr fontId="2"/>
  </si>
  <si>
    <t>入力後は申告書の各税率欄へ転記してください。</t>
    <rPh sb="0" eb="3">
      <t>ニュウリョクゴ</t>
    </rPh>
    <rPh sb="4" eb="7">
      <t>シンコクショ</t>
    </rPh>
    <rPh sb="8" eb="9">
      <t>カク</t>
    </rPh>
    <rPh sb="9" eb="11">
      <t>ゼイリツ</t>
    </rPh>
    <rPh sb="11" eb="12">
      <t>ラン</t>
    </rPh>
    <rPh sb="13" eb="15">
      <t>テンキ</t>
    </rPh>
    <phoneticPr fontId="2"/>
  </si>
  <si>
    <t>北海道の日計表に数字を入れると町及び提出用の日計表に自動反映します。</t>
    <rPh sb="0" eb="3">
      <t>ホッカイドウ</t>
    </rPh>
    <rPh sb="4" eb="7">
      <t>ニッケイヒョウ</t>
    </rPh>
    <rPh sb="8" eb="10">
      <t>スウジ</t>
    </rPh>
    <rPh sb="11" eb="12">
      <t>イ</t>
    </rPh>
    <rPh sb="15" eb="16">
      <t>チョウ</t>
    </rPh>
    <rPh sb="16" eb="17">
      <t>オヨ</t>
    </rPh>
    <rPh sb="18" eb="21">
      <t>テイシュツヨウ</t>
    </rPh>
    <rPh sb="22" eb="25">
      <t>ニッケイヒョウ</t>
    </rPh>
    <rPh sb="26" eb="28">
      <t>ジドウ</t>
    </rPh>
    <rPh sb="28" eb="30">
      <t>ハンエイ</t>
    </rPh>
    <phoneticPr fontId="2"/>
  </si>
  <si>
    <t>年、月に数字を入力すると町及び提出用の日計表に自動反映します。</t>
    <rPh sb="0" eb="1">
      <t>ネン</t>
    </rPh>
    <rPh sb="2" eb="3">
      <t>ツキ</t>
    </rPh>
    <rPh sb="4" eb="6">
      <t>スウジ</t>
    </rPh>
    <rPh sb="7" eb="9">
      <t>ニュウリョク</t>
    </rPh>
    <rPh sb="12" eb="13">
      <t>チョウ</t>
    </rPh>
    <rPh sb="13" eb="14">
      <t>オヨ</t>
    </rPh>
    <rPh sb="15" eb="18">
      <t>テイシュツヨウ</t>
    </rPh>
    <rPh sb="19" eb="22">
      <t>ニッケイヒョウ</t>
    </rPh>
    <rPh sb="23" eb="25">
      <t>ジドウ</t>
    </rPh>
    <rPh sb="25" eb="27">
      <t>ハンエイ</t>
    </rPh>
    <phoneticPr fontId="2"/>
  </si>
  <si>
    <t>宿泊税月計表</t>
    <rPh sb="0" eb="2">
      <t>シュクハク</t>
    </rPh>
    <rPh sb="2" eb="3">
      <t>ゼイ</t>
    </rPh>
    <rPh sb="3" eb="5">
      <t>ゲッケイ</t>
    </rPh>
    <rPh sb="5" eb="6">
      <t>ヒョウ</t>
    </rPh>
    <phoneticPr fontId="2"/>
  </si>
  <si>
    <t>(例）</t>
    <rPh sb="1" eb="2">
      <t>レイ</t>
    </rPh>
    <phoneticPr fontId="2"/>
  </si>
  <si>
    <t>（例）洞爺湖町分</t>
    <rPh sb="1" eb="2">
      <t>レイ</t>
    </rPh>
    <rPh sb="3" eb="7">
      <t>トウヤコチョウ</t>
    </rPh>
    <rPh sb="7" eb="8">
      <t>ブン</t>
    </rPh>
    <phoneticPr fontId="2"/>
  </si>
  <si>
    <t>（例）提出用</t>
    <rPh sb="1" eb="2">
      <t>レイ</t>
    </rPh>
    <rPh sb="3" eb="6">
      <t>テイシュツヨウ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</si>
</sst>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font>
      <sz val="11"/>
      <color theme="1"/>
      <name val="游ゴシック"/>
      <family val="2"/>
      <charset val="128"/>
      <scheme val="minor"/>
    </font>
    <font>
      <sz val="11"/>
      <color theme="1"/>
      <name val="HGSｺﾞｼｯｸM"/>
      <family val="3"/>
      <charset val="128"/>
    </font>
    <font>
      <sz val="6"/>
      <name val="游ゴシック"/>
      <family val="2"/>
      <charset val="128"/>
      <scheme val="minor"/>
    </font>
    <font>
      <b/>
      <sz val="12"/>
      <color theme="1"/>
      <name val="HGSｺﾞｼｯｸM"/>
      <family val="3"/>
      <charset val="128"/>
    </font>
    <font>
      <b/>
      <sz val="12"/>
      <color theme="1"/>
      <name val="游ゴシック"/>
      <family val="2"/>
      <charset val="128"/>
      <scheme val="minor"/>
    </font>
    <font>
      <sz val="12"/>
      <color theme="1"/>
      <name val="HGSｺﾞｼｯｸM"/>
      <family val="3"/>
      <charset val="128"/>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2"/>
      <color rgb="FFFFCC99"/>
      <name val="游ゴシック"/>
      <family val="3"/>
      <charset val="128"/>
      <scheme val="minor"/>
    </font>
    <font>
      <sz val="11"/>
      <color theme="1"/>
      <name val="HGSｺﾞｼｯｸE"/>
      <family val="3"/>
      <charset val="128"/>
    </font>
    <font>
      <sz val="12"/>
      <color theme="1"/>
      <name val="HGPｺﾞｼｯｸE"/>
      <family val="3"/>
      <charset val="128"/>
    </font>
    <font>
      <sz val="11"/>
      <color theme="1"/>
      <name val="HGPｺﾞｼｯｸE"/>
      <family val="3"/>
      <charset val="128"/>
    </font>
    <font>
      <b/>
      <sz val="12"/>
      <color theme="1"/>
      <name val="HGSｺﾞｼｯｸE"/>
      <family val="3"/>
      <charset val="128"/>
    </font>
    <font>
      <b/>
      <sz val="14"/>
      <color theme="1"/>
      <name val="HGSｺﾞｼｯｸE"/>
      <family val="3"/>
      <charset val="128"/>
    </font>
    <font>
      <sz val="14"/>
      <color theme="1"/>
      <name val="HGSｺﾞｼｯｸE"/>
      <family val="3"/>
      <charset val="128"/>
    </font>
  </fonts>
  <fills count="6">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double">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double">
        <color auto="1"/>
      </left>
      <right/>
      <top style="thin">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double">
        <color auto="1"/>
      </left>
      <right/>
      <top style="double">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double">
        <color auto="1"/>
      </top>
      <bottom style="thin">
        <color auto="1"/>
      </bottom>
      <diagonal/>
    </border>
    <border diagonalUp="1">
      <left style="double">
        <color auto="1"/>
      </left>
      <right/>
      <top style="double">
        <color auto="1"/>
      </top>
      <bottom style="double">
        <color auto="1"/>
      </bottom>
      <diagonal style="thin">
        <color auto="1"/>
      </diagonal>
    </border>
    <border diagonalUp="1">
      <left/>
      <right/>
      <top style="double">
        <color auto="1"/>
      </top>
      <bottom style="double">
        <color auto="1"/>
      </bottom>
      <diagonal style="thin">
        <color auto="1"/>
      </diagonal>
    </border>
    <border diagonalUp="1">
      <left/>
      <right style="double">
        <color auto="1"/>
      </right>
      <top style="double">
        <color auto="1"/>
      </top>
      <bottom style="double">
        <color auto="1"/>
      </bottom>
      <diagonal style="thin">
        <color auto="1"/>
      </diagonal>
    </border>
    <border diagonalUp="1">
      <left/>
      <right style="thin">
        <color auto="1"/>
      </right>
      <top style="double">
        <color auto="1"/>
      </top>
      <bottom style="double">
        <color auto="1"/>
      </bottom>
      <diagonal style="thin">
        <color auto="1"/>
      </diagonal>
    </border>
    <border diagonalUp="1">
      <left style="thin">
        <color auto="1"/>
      </left>
      <right/>
      <top style="double">
        <color auto="1"/>
      </top>
      <bottom style="double">
        <color auto="1"/>
      </bottom>
      <diagonal style="thin">
        <color auto="1"/>
      </diagonal>
    </border>
    <border diagonalUp="1">
      <left style="double">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double">
        <color auto="1"/>
      </right>
      <top style="thin">
        <color auto="1"/>
      </top>
      <bottom style="thin">
        <color auto="1"/>
      </bottom>
      <diagonal style="thin">
        <color auto="1"/>
      </diagonal>
    </border>
  </borders>
  <cellStyleXfs count="1">
    <xf numFmtId="0" fontId="0" fillId="0" borderId="0">
      <alignment vertical="center"/>
    </xf>
  </cellStyleXfs>
  <cellXfs count="188">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0" xfId="0" applyFont="1" applyAlignment="1">
      <alignment horizontal="right" vertical="center"/>
    </xf>
    <xf numFmtId="176" fontId="1" fillId="0" borderId="0" xfId="0" applyNumberFormat="1" applyFont="1">
      <alignment vertical="center"/>
    </xf>
    <xf numFmtId="0" fontId="1" fillId="0" borderId="0" xfId="0" applyFont="1" applyAlignment="1">
      <alignment vertical="center"/>
    </xf>
    <xf numFmtId="0" fontId="1" fillId="0" borderId="0" xfId="0" applyFont="1" applyFill="1">
      <alignment vertical="center"/>
    </xf>
    <xf numFmtId="0" fontId="5" fillId="0" borderId="0" xfId="0" applyFont="1">
      <alignment vertical="center"/>
    </xf>
    <xf numFmtId="0" fontId="5" fillId="0" borderId="0" xfId="0" applyFont="1" applyAlignment="1">
      <alignment vertical="center" shrinkToFit="1"/>
    </xf>
    <xf numFmtId="0" fontId="5" fillId="0" borderId="0" xfId="0" applyFont="1" applyFill="1" applyAlignment="1">
      <alignment vertical="center" shrinkToFit="1"/>
    </xf>
    <xf numFmtId="176" fontId="3" fillId="0" borderId="14" xfId="0" applyNumberFormat="1" applyFont="1" applyBorder="1" applyAlignment="1">
      <alignment vertical="center" shrinkToFit="1"/>
    </xf>
    <xf numFmtId="0" fontId="0" fillId="0" borderId="16" xfId="0" applyBorder="1" applyAlignment="1">
      <alignment vertical="center" shrinkToFit="1"/>
    </xf>
    <xf numFmtId="0" fontId="0" fillId="0" borderId="15" xfId="0" applyBorder="1" applyAlignment="1">
      <alignment vertical="center" shrinkToFit="1"/>
    </xf>
    <xf numFmtId="176" fontId="3" fillId="4" borderId="21" xfId="0" applyNumberFormat="1" applyFont="1" applyFill="1" applyBorder="1" applyAlignment="1">
      <alignment vertical="center" shrinkToFit="1"/>
    </xf>
    <xf numFmtId="0" fontId="0" fillId="4" borderId="22" xfId="0" applyFill="1" applyBorder="1" applyAlignment="1">
      <alignment vertical="center" shrinkToFit="1"/>
    </xf>
    <xf numFmtId="0" fontId="0" fillId="4" borderId="23" xfId="0" applyFill="1" applyBorder="1" applyAlignment="1">
      <alignment vertical="center" shrinkToFit="1"/>
    </xf>
    <xf numFmtId="176" fontId="3" fillId="4" borderId="17" xfId="0" applyNumberFormat="1" applyFont="1" applyFill="1" applyBorder="1" applyAlignment="1">
      <alignment vertical="center" shrinkToFit="1"/>
    </xf>
    <xf numFmtId="0" fontId="0" fillId="4" borderId="16" xfId="0" applyFill="1" applyBorder="1" applyAlignment="1">
      <alignment vertical="center" shrinkToFit="1"/>
    </xf>
    <xf numFmtId="0" fontId="0" fillId="4" borderId="20" xfId="0" applyFill="1" applyBorder="1" applyAlignment="1">
      <alignment vertical="center" shrinkToFit="1"/>
    </xf>
    <xf numFmtId="176" fontId="3" fillId="2" borderId="21" xfId="0" applyNumberFormat="1" applyFont="1" applyFill="1" applyBorder="1" applyAlignment="1">
      <alignment vertical="center" shrinkToFit="1"/>
    </xf>
    <xf numFmtId="0" fontId="0" fillId="2" borderId="22" xfId="0" applyFill="1" applyBorder="1" applyAlignment="1">
      <alignment vertical="center" shrinkToFit="1"/>
    </xf>
    <xf numFmtId="0" fontId="0" fillId="2" borderId="23" xfId="0" applyFill="1" applyBorder="1" applyAlignment="1">
      <alignment vertical="center" shrinkToFit="1"/>
    </xf>
    <xf numFmtId="176" fontId="3" fillId="2" borderId="16" xfId="0" applyNumberFormat="1" applyFont="1" applyFill="1" applyBorder="1" applyAlignment="1">
      <alignment vertical="center" shrinkToFit="1"/>
    </xf>
    <xf numFmtId="0" fontId="0" fillId="2" borderId="16" xfId="0" applyFill="1" applyBorder="1" applyAlignment="1">
      <alignment vertical="center" shrinkToFit="1"/>
    </xf>
    <xf numFmtId="176" fontId="3" fillId="3" borderId="21" xfId="0" applyNumberFormat="1" applyFont="1" applyFill="1" applyBorder="1" applyAlignment="1">
      <alignment vertical="center" shrinkToFit="1"/>
    </xf>
    <xf numFmtId="0" fontId="0" fillId="3" borderId="22" xfId="0" applyFill="1" applyBorder="1" applyAlignment="1">
      <alignment vertical="center" shrinkToFit="1"/>
    </xf>
    <xf numFmtId="0" fontId="0" fillId="3" borderId="24" xfId="0" applyFill="1" applyBorder="1" applyAlignment="1">
      <alignment vertical="center" shrinkToFit="1"/>
    </xf>
    <xf numFmtId="176" fontId="3" fillId="3" borderId="17" xfId="0" applyNumberFormat="1" applyFont="1" applyFill="1" applyBorder="1" applyAlignment="1">
      <alignment vertical="center" shrinkToFit="1"/>
    </xf>
    <xf numFmtId="0" fontId="0" fillId="3" borderId="16" xfId="0" applyFill="1" applyBorder="1" applyAlignment="1">
      <alignment vertical="center" shrinkToFit="1"/>
    </xf>
    <xf numFmtId="0" fontId="0" fillId="3" borderId="15" xfId="0" applyFill="1" applyBorder="1" applyAlignment="1">
      <alignment vertical="center" shrinkToFit="1"/>
    </xf>
    <xf numFmtId="0" fontId="1" fillId="0" borderId="14" xfId="0" applyFont="1" applyBorder="1" applyAlignment="1">
      <alignment horizontal="center" vertical="center"/>
    </xf>
    <xf numFmtId="0" fontId="0" fillId="0" borderId="15" xfId="0" applyBorder="1" applyAlignment="1">
      <alignment horizontal="center" vertical="center"/>
    </xf>
    <xf numFmtId="176" fontId="15" fillId="0" borderId="13" xfId="0" applyNumberFormat="1" applyFont="1" applyBorder="1" applyAlignment="1">
      <alignment vertical="center" shrinkToFit="1"/>
    </xf>
    <xf numFmtId="0" fontId="16" fillId="0" borderId="3" xfId="0" applyFont="1" applyBorder="1" applyAlignment="1">
      <alignment vertical="center" shrinkToFit="1"/>
    </xf>
    <xf numFmtId="0" fontId="16" fillId="0" borderId="4" xfId="0" applyFont="1" applyBorder="1" applyAlignment="1">
      <alignment vertical="center" shrinkToFit="1"/>
    </xf>
    <xf numFmtId="176" fontId="15" fillId="0" borderId="3" xfId="0" applyNumberFormat="1" applyFont="1" applyBorder="1" applyAlignment="1">
      <alignment vertical="center" shrinkToFit="1"/>
    </xf>
    <xf numFmtId="176" fontId="14" fillId="0" borderId="13" xfId="0" applyNumberFormat="1" applyFont="1" applyBorder="1" applyAlignment="1">
      <alignment vertical="center" shrinkToFit="1"/>
    </xf>
    <xf numFmtId="0" fontId="11" fillId="0" borderId="3" xfId="0" applyFont="1" applyBorder="1" applyAlignment="1">
      <alignment vertical="center" shrinkToFit="1"/>
    </xf>
    <xf numFmtId="0" fontId="11" fillId="0" borderId="4" xfId="0" applyFont="1" applyBorder="1" applyAlignment="1">
      <alignment vertical="center" shrinkToFit="1"/>
    </xf>
    <xf numFmtId="0" fontId="16" fillId="0" borderId="18" xfId="0" applyFont="1" applyBorder="1" applyAlignment="1">
      <alignment vertical="center" shrinkToFit="1"/>
    </xf>
    <xf numFmtId="176" fontId="15" fillId="0" borderId="2" xfId="0" applyNumberFormat="1" applyFont="1" applyBorder="1" applyAlignment="1">
      <alignment vertical="center" shrinkToFit="1"/>
    </xf>
    <xf numFmtId="0" fontId="1" fillId="4" borderId="5"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11" xfId="0" applyFill="1" applyBorder="1" applyAlignment="1">
      <alignment horizontal="center" vertical="center" wrapText="1"/>
    </xf>
    <xf numFmtId="0" fontId="11" fillId="0" borderId="18" xfId="0" applyFont="1" applyBorder="1" applyAlignment="1">
      <alignment vertical="center" shrinkToFit="1"/>
    </xf>
    <xf numFmtId="0" fontId="0" fillId="4" borderId="10" xfId="0" applyFill="1" applyBorder="1" applyAlignment="1">
      <alignment horizontal="center" vertical="top" wrapText="1" shrinkToFit="1"/>
    </xf>
    <xf numFmtId="0" fontId="0" fillId="4" borderId="12" xfId="0" applyFill="1" applyBorder="1" applyAlignment="1">
      <alignment horizontal="center" vertical="top" wrapText="1" shrinkToFit="1"/>
    </xf>
    <xf numFmtId="176" fontId="14" fillId="0" borderId="3" xfId="0" applyNumberFormat="1" applyFont="1" applyBorder="1" applyAlignment="1">
      <alignment vertical="center" shrinkToFit="1"/>
    </xf>
    <xf numFmtId="176" fontId="14" fillId="0" borderId="2" xfId="0" applyNumberFormat="1" applyFont="1" applyBorder="1" applyAlignment="1">
      <alignment vertical="center" shrinkToFit="1"/>
    </xf>
    <xf numFmtId="176" fontId="15" fillId="0" borderId="5" xfId="0" applyNumberFormat="1" applyFont="1" applyBorder="1" applyAlignment="1">
      <alignment vertical="center" shrinkToFit="1"/>
    </xf>
    <xf numFmtId="0" fontId="16" fillId="0" borderId="8" xfId="0" applyFont="1" applyBorder="1" applyAlignment="1">
      <alignment vertical="center" shrinkToFit="1"/>
    </xf>
    <xf numFmtId="0" fontId="1" fillId="0" borderId="2" xfId="0" applyFont="1" applyBorder="1" applyAlignment="1">
      <alignment horizontal="center" vertical="center"/>
    </xf>
    <xf numFmtId="0" fontId="0" fillId="0" borderId="4"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16" fillId="0" borderId="6" xfId="0" applyFont="1" applyBorder="1" applyAlignment="1">
      <alignment vertical="center" shrinkToFit="1"/>
    </xf>
    <xf numFmtId="0" fontId="0" fillId="5" borderId="10"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0" xfId="0" applyFill="1" applyBorder="1" applyAlignment="1">
      <alignment horizontal="center" vertical="top" wrapText="1" shrinkToFit="1"/>
    </xf>
    <xf numFmtId="0" fontId="0" fillId="5" borderId="12" xfId="0" applyFill="1" applyBorder="1" applyAlignment="1">
      <alignment horizontal="center" vertical="top" wrapText="1" shrinkToFit="1"/>
    </xf>
    <xf numFmtId="0" fontId="1" fillId="0" borderId="0" xfId="0" applyFont="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5" borderId="2" xfId="0" applyFont="1" applyFill="1" applyBorder="1" applyAlignment="1">
      <alignment horizontal="center" vertical="center"/>
    </xf>
    <xf numFmtId="0" fontId="0" fillId="5" borderId="3" xfId="0" applyFill="1" applyBorder="1" applyAlignment="1">
      <alignment horizontal="center" vertical="center"/>
    </xf>
    <xf numFmtId="0" fontId="1" fillId="4" borderId="2" xfId="0" applyFont="1" applyFill="1" applyBorder="1" applyAlignment="1">
      <alignment horizontal="center" vertical="center" shrinkToFit="1"/>
    </xf>
    <xf numFmtId="0" fontId="0" fillId="4" borderId="3" xfId="0" applyFill="1" applyBorder="1" applyAlignment="1">
      <alignment horizontal="center" vertical="center" shrinkToFit="1"/>
    </xf>
    <xf numFmtId="0" fontId="0" fillId="4" borderId="4" xfId="0" applyFill="1" applyBorder="1" applyAlignment="1">
      <alignment horizontal="center" vertical="center" shrinkToFit="1"/>
    </xf>
    <xf numFmtId="0" fontId="1" fillId="2" borderId="2" xfId="0" applyFont="1"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top" wrapText="1" shrinkToFit="1"/>
    </xf>
    <xf numFmtId="0" fontId="0" fillId="2" borderId="3" xfId="0" applyFill="1" applyBorder="1" applyAlignment="1">
      <alignment horizontal="center" vertical="top" wrapText="1" shrinkToFit="1"/>
    </xf>
    <xf numFmtId="0" fontId="0" fillId="3" borderId="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6" xfId="0" applyFill="1" applyBorder="1" applyAlignment="1">
      <alignment horizontal="center" vertical="center" shrinkToFit="1"/>
    </xf>
    <xf numFmtId="0" fontId="0" fillId="3" borderId="10"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1" xfId="0" applyFill="1" applyBorder="1" applyAlignment="1">
      <alignment horizontal="center" vertical="center" shrinkToFit="1"/>
    </xf>
    <xf numFmtId="0" fontId="4" fillId="2" borderId="21" xfId="0" applyFont="1" applyFill="1" applyBorder="1" applyAlignment="1">
      <alignment vertical="center" shrinkToFit="1"/>
    </xf>
    <xf numFmtId="0" fontId="4" fillId="2" borderId="22" xfId="0" applyFont="1" applyFill="1" applyBorder="1" applyAlignment="1">
      <alignment vertical="center" shrinkToFit="1"/>
    </xf>
    <xf numFmtId="0" fontId="4" fillId="2" borderId="17" xfId="0" applyFont="1" applyFill="1" applyBorder="1" applyAlignment="1">
      <alignment vertical="center" shrinkToFit="1"/>
    </xf>
    <xf numFmtId="0" fontId="4" fillId="2" borderId="16" xfId="0" applyFont="1" applyFill="1" applyBorder="1" applyAlignment="1">
      <alignment vertical="center" shrinkToFit="1"/>
    </xf>
    <xf numFmtId="0" fontId="4" fillId="2" borderId="25" xfId="0" applyFont="1" applyFill="1" applyBorder="1" applyAlignment="1">
      <alignment vertical="center" shrinkToFit="1"/>
    </xf>
    <xf numFmtId="0" fontId="4" fillId="2" borderId="24" xfId="0" applyFont="1" applyFill="1" applyBorder="1" applyAlignment="1">
      <alignment vertical="center" shrinkToFit="1"/>
    </xf>
    <xf numFmtId="0" fontId="4" fillId="2" borderId="14" xfId="0" applyFont="1" applyFill="1" applyBorder="1" applyAlignment="1">
      <alignment vertical="center" shrinkToFit="1"/>
    </xf>
    <xf numFmtId="0" fontId="4" fillId="2" borderId="15" xfId="0" applyFont="1" applyFill="1" applyBorder="1" applyAlignment="1">
      <alignment vertical="center" shrinkToFit="1"/>
    </xf>
    <xf numFmtId="0" fontId="4" fillId="2" borderId="23" xfId="0" applyFont="1" applyFill="1" applyBorder="1" applyAlignment="1">
      <alignment vertical="center" shrinkToFit="1"/>
    </xf>
    <xf numFmtId="0" fontId="4" fillId="2" borderId="20" xfId="0" applyFont="1" applyFill="1" applyBorder="1" applyAlignment="1">
      <alignment vertical="center" shrinkToFit="1"/>
    </xf>
    <xf numFmtId="176" fontId="3" fillId="3" borderId="26" xfId="0" applyNumberFormat="1" applyFont="1" applyFill="1" applyBorder="1" applyAlignment="1">
      <alignment vertical="center" shrinkToFit="1"/>
    </xf>
    <xf numFmtId="0" fontId="4" fillId="3" borderId="27" xfId="0" applyFont="1" applyFill="1" applyBorder="1" applyAlignment="1">
      <alignment vertical="center" shrinkToFit="1"/>
    </xf>
    <xf numFmtId="0" fontId="4" fillId="3" borderId="28" xfId="0" applyFont="1" applyFill="1" applyBorder="1" applyAlignment="1">
      <alignment vertical="center" shrinkToFit="1"/>
    </xf>
    <xf numFmtId="176" fontId="3" fillId="3" borderId="13" xfId="0" applyNumberFormat="1" applyFont="1" applyFill="1" applyBorder="1" applyAlignment="1">
      <alignment vertical="center" shrinkToFit="1"/>
    </xf>
    <xf numFmtId="0" fontId="4" fillId="3" borderId="3" xfId="0" applyFont="1" applyFill="1" applyBorder="1" applyAlignment="1">
      <alignment vertical="center" shrinkToFit="1"/>
    </xf>
    <xf numFmtId="0" fontId="4" fillId="3" borderId="4" xfId="0" applyFont="1" applyFill="1" applyBorder="1" applyAlignment="1">
      <alignment vertical="center" shrinkToFit="1"/>
    </xf>
    <xf numFmtId="0" fontId="4" fillId="0" borderId="16" xfId="0" applyFont="1" applyBorder="1" applyAlignment="1">
      <alignment vertical="center" shrinkToFit="1"/>
    </xf>
    <xf numFmtId="0" fontId="4" fillId="0" borderId="15" xfId="0" applyFont="1" applyBorder="1" applyAlignment="1">
      <alignment vertical="center" shrinkToFit="1"/>
    </xf>
    <xf numFmtId="0" fontId="4" fillId="4" borderId="22" xfId="0" applyFont="1" applyFill="1" applyBorder="1" applyAlignment="1">
      <alignment vertical="center" shrinkToFit="1"/>
    </xf>
    <xf numFmtId="0" fontId="4" fillId="4" borderId="23" xfId="0" applyFont="1" applyFill="1" applyBorder="1" applyAlignment="1">
      <alignment vertical="center" shrinkToFit="1"/>
    </xf>
    <xf numFmtId="0" fontId="4" fillId="4" borderId="16" xfId="0" applyFont="1" applyFill="1" applyBorder="1" applyAlignment="1">
      <alignment vertical="center" shrinkToFit="1"/>
    </xf>
    <xf numFmtId="0" fontId="4" fillId="4" borderId="20" xfId="0" applyFont="1" applyFill="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18" xfId="0" applyFont="1" applyBorder="1" applyAlignment="1">
      <alignment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8" xfId="0" applyFont="1" applyBorder="1" applyAlignment="1">
      <alignment vertical="center" shrinkToFit="1"/>
    </xf>
    <xf numFmtId="0" fontId="5" fillId="0" borderId="19" xfId="0" applyFont="1" applyBorder="1" applyAlignment="1">
      <alignment vertical="center" shrinkToFit="1"/>
    </xf>
    <xf numFmtId="176" fontId="12" fillId="0" borderId="2" xfId="0" applyNumberFormat="1" applyFont="1" applyBorder="1" applyAlignment="1">
      <alignment vertical="center" shrinkToFit="1"/>
    </xf>
    <xf numFmtId="0" fontId="13" fillId="0" borderId="3" xfId="0" applyFont="1" applyBorder="1" applyAlignment="1">
      <alignment vertical="center" shrinkToFit="1"/>
    </xf>
    <xf numFmtId="0" fontId="5" fillId="0" borderId="13" xfId="0" applyFont="1" applyBorder="1" applyAlignment="1">
      <alignment vertical="center" shrinkToFit="1"/>
    </xf>
    <xf numFmtId="176" fontId="12" fillId="0" borderId="13" xfId="0" applyNumberFormat="1" applyFont="1" applyBorder="1" applyAlignment="1">
      <alignment vertical="center" shrinkToFit="1"/>
    </xf>
    <xf numFmtId="0" fontId="13" fillId="0" borderId="18" xfId="0" applyFont="1" applyBorder="1" applyAlignment="1">
      <alignment vertical="center" shrinkToFit="1"/>
    </xf>
    <xf numFmtId="0" fontId="13" fillId="0" borderId="4" xfId="0" applyFont="1" applyBorder="1" applyAlignment="1">
      <alignment vertical="center" shrinkToFi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176" fontId="5" fillId="0" borderId="13" xfId="0" applyNumberFormat="1" applyFont="1" applyBorder="1" applyAlignment="1">
      <alignment vertical="center" shrinkToFit="1"/>
    </xf>
    <xf numFmtId="0" fontId="0" fillId="2" borderId="2" xfId="0" applyFill="1" applyBorder="1" applyAlignment="1">
      <alignment horizontal="center" vertical="center" wrapText="1" shrinkToFi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6" fillId="3" borderId="5"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1" fillId="4" borderId="2"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2" borderId="3" xfId="0" applyFill="1" applyBorder="1" applyAlignment="1">
      <alignment horizontal="center" vertical="center" wrapText="1" shrinkToFit="1"/>
    </xf>
    <xf numFmtId="0" fontId="0" fillId="2" borderId="5" xfId="0" applyFill="1" applyBorder="1" applyAlignment="1">
      <alignment horizontal="center" vertical="center" wrapText="1"/>
    </xf>
    <xf numFmtId="0" fontId="1" fillId="2" borderId="2" xfId="0" applyFont="1" applyFill="1" applyBorder="1" applyAlignment="1">
      <alignment horizontal="center"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176" fontId="12" fillId="0" borderId="9" xfId="0" applyNumberFormat="1" applyFont="1" applyBorder="1" applyAlignment="1">
      <alignment vertical="center" shrinkToFit="1"/>
    </xf>
    <xf numFmtId="0" fontId="13" fillId="0" borderId="8" xfId="0" applyFont="1" applyBorder="1" applyAlignment="1">
      <alignment vertical="center" shrinkToFit="1"/>
    </xf>
    <xf numFmtId="0" fontId="13" fillId="0" borderId="19" xfId="0" applyFont="1" applyBorder="1" applyAlignment="1">
      <alignment vertical="center" shrinkToFi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vertical="center" shrinkToFit="1"/>
    </xf>
    <xf numFmtId="0" fontId="0" fillId="0" borderId="3" xfId="0" applyBorder="1" applyAlignment="1">
      <alignment vertical="center" shrinkToFit="1"/>
    </xf>
    <xf numFmtId="176" fontId="3" fillId="0" borderId="13" xfId="0" applyNumberFormat="1" applyFont="1" applyBorder="1" applyAlignment="1">
      <alignment vertical="center" shrinkToFit="1"/>
    </xf>
    <xf numFmtId="176" fontId="3" fillId="0" borderId="3" xfId="0" applyNumberFormat="1" applyFont="1" applyBorder="1" applyAlignment="1">
      <alignment vertical="center" shrinkToFit="1"/>
    </xf>
    <xf numFmtId="176" fontId="3" fillId="0" borderId="4" xfId="0" applyNumberFormat="1" applyFont="1" applyBorder="1" applyAlignment="1">
      <alignment vertical="center" shrinkToFit="1"/>
    </xf>
    <xf numFmtId="176" fontId="3" fillId="0" borderId="29" xfId="0" applyNumberFormat="1" applyFont="1" applyBorder="1" applyAlignment="1">
      <alignment vertical="center" shrinkToFit="1"/>
    </xf>
    <xf numFmtId="0" fontId="0" fillId="0" borderId="31" xfId="0" applyBorder="1" applyAlignment="1">
      <alignment vertical="center" shrinkToFit="1"/>
    </xf>
    <xf numFmtId="0" fontId="0" fillId="2" borderId="29" xfId="0" applyFill="1" applyBorder="1" applyAlignment="1">
      <alignment horizontal="center" vertical="center" wrapText="1" shrinkToFit="1"/>
    </xf>
    <xf numFmtId="0" fontId="0" fillId="0" borderId="29"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12" xfId="0" applyBorder="1" applyAlignment="1">
      <alignment horizontal="center" vertical="center" shrinkToFit="1"/>
    </xf>
    <xf numFmtId="0" fontId="0" fillId="0" borderId="11" xfId="0" applyBorder="1" applyAlignment="1">
      <alignment horizontal="center" vertical="center" shrinkToFit="1"/>
    </xf>
    <xf numFmtId="176" fontId="3" fillId="0" borderId="30" xfId="0" applyNumberFormat="1" applyFont="1" applyBorder="1" applyAlignment="1">
      <alignment vertical="center" shrinkToFit="1"/>
    </xf>
    <xf numFmtId="0" fontId="0" fillId="0" borderId="29" xfId="0" applyBorder="1" applyAlignment="1">
      <alignment vertical="center" shrinkToFit="1"/>
    </xf>
    <xf numFmtId="0" fontId="0" fillId="2" borderId="29" xfId="0" applyFill="1" applyBorder="1" applyAlignment="1">
      <alignment horizontal="center" vertical="top" wrapText="1" shrinkToFit="1"/>
    </xf>
    <xf numFmtId="0" fontId="0" fillId="0" borderId="29" xfId="0" applyBorder="1" applyAlignment="1">
      <alignment horizontal="center" vertical="top" wrapText="1" shrinkToFit="1"/>
    </xf>
    <xf numFmtId="176" fontId="8" fillId="0" borderId="3" xfId="0" applyNumberFormat="1" applyFont="1" applyBorder="1" applyAlignment="1">
      <alignment vertical="center" shrinkToFit="1"/>
    </xf>
    <xf numFmtId="0" fontId="8" fillId="0" borderId="4" xfId="0" applyFont="1" applyBorder="1" applyAlignment="1">
      <alignment vertical="center" shrinkToFit="1"/>
    </xf>
    <xf numFmtId="176" fontId="8" fillId="2" borderId="2" xfId="0" applyNumberFormat="1" applyFont="1" applyFill="1" applyBorder="1" applyAlignment="1">
      <alignment vertical="center" shrinkToFit="1"/>
    </xf>
    <xf numFmtId="176" fontId="3" fillId="2" borderId="32" xfId="0" applyNumberFormat="1" applyFont="1" applyFill="1" applyBorder="1" applyAlignment="1">
      <alignment vertical="center" shrinkToFit="1"/>
    </xf>
    <xf numFmtId="0" fontId="6" fillId="0" borderId="33" xfId="0" applyFont="1" applyBorder="1" applyAlignment="1">
      <alignment vertical="center" shrinkToFit="1"/>
    </xf>
    <xf numFmtId="176" fontId="3" fillId="2" borderId="2" xfId="0" applyNumberFormat="1" applyFont="1" applyFill="1" applyBorder="1" applyAlignment="1">
      <alignment vertical="center" shrinkToFit="1"/>
    </xf>
    <xf numFmtId="0" fontId="6" fillId="0" borderId="18" xfId="0" applyFont="1" applyBorder="1" applyAlignment="1">
      <alignment vertical="center" shrinkToFit="1"/>
    </xf>
    <xf numFmtId="176" fontId="9" fillId="3" borderId="3" xfId="0" applyNumberFormat="1" applyFont="1" applyFill="1" applyBorder="1" applyAlignment="1">
      <alignment vertical="center" shrinkToFit="1"/>
    </xf>
    <xf numFmtId="0" fontId="9" fillId="3" borderId="4" xfId="0" applyFont="1" applyFill="1" applyBorder="1" applyAlignment="1">
      <alignment vertical="center" shrinkToFit="1"/>
    </xf>
    <xf numFmtId="0" fontId="10" fillId="3" borderId="26" xfId="0" applyFont="1" applyFill="1" applyBorder="1" applyAlignment="1">
      <alignment vertical="center" shrinkToFit="1"/>
    </xf>
    <xf numFmtId="0" fontId="10" fillId="3" borderId="28" xfId="0" applyFont="1" applyFill="1" applyBorder="1" applyAlignment="1">
      <alignment vertical="center" shrinkToFit="1"/>
    </xf>
    <xf numFmtId="176" fontId="3" fillId="2" borderId="13" xfId="0" applyNumberFormat="1" applyFont="1" applyFill="1" applyBorder="1" applyAlignment="1">
      <alignment vertical="center" shrinkToFit="1"/>
    </xf>
    <xf numFmtId="0" fontId="6" fillId="0" borderId="4" xfId="0" applyFont="1" applyBorder="1" applyAlignment="1">
      <alignment vertical="center" shrinkToFit="1"/>
    </xf>
    <xf numFmtId="176" fontId="3" fillId="2" borderId="26" xfId="0" applyNumberFormat="1" applyFont="1" applyFill="1" applyBorder="1" applyAlignment="1">
      <alignment vertical="center" shrinkToFit="1"/>
    </xf>
    <xf numFmtId="0" fontId="6" fillId="0" borderId="28" xfId="0" applyFont="1" applyBorder="1" applyAlignment="1">
      <alignment vertical="center" shrinkToFit="1"/>
    </xf>
    <xf numFmtId="0" fontId="8" fillId="2" borderId="32" xfId="0" applyFont="1" applyFill="1" applyBorder="1" applyAlignment="1">
      <alignment vertical="center" shrinkToFit="1"/>
    </xf>
    <xf numFmtId="0" fontId="8" fillId="0" borderId="28" xfId="0" applyFont="1" applyBorder="1" applyAlignment="1">
      <alignment vertical="center" shrinkToFit="1"/>
    </xf>
  </cellXfs>
  <cellStyles count="1">
    <cellStyle name="標準" xfId="0" builtinId="0"/>
  </cellStyles>
  <dxfs count="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N51"/>
  <sheetViews>
    <sheetView showGridLines="0" tabSelected="1" workbookViewId="0">
      <selection activeCell="K4" sqref="K4"/>
    </sheetView>
  </sheetViews>
  <sheetFormatPr defaultColWidth="9" defaultRowHeight="13.5"/>
  <cols>
    <col min="1" max="1" width="1" style="1" customWidth="1"/>
    <col min="2" max="27" width="2.625" style="1" customWidth="1"/>
    <col min="28" max="30" width="3.625" style="1" customWidth="1"/>
    <col min="31" max="31" width="0.75" style="1" customWidth="1"/>
    <col min="32" max="34" width="2.625" style="1" customWidth="1"/>
    <col min="35" max="16384" width="9" style="1"/>
  </cols>
  <sheetData>
    <row r="2" spans="2:40" ht="18" customHeight="1">
      <c r="B2" s="63" t="s">
        <v>40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2:40" ht="18" customHeight="1">
      <c r="B3" s="1" t="s">
        <v>41</v>
      </c>
    </row>
    <row r="4" spans="2:40" ht="18" customHeight="1">
      <c r="G4" s="1" t="s">
        <v>23</v>
      </c>
      <c r="I4" s="9"/>
      <c r="J4" s="1" t="s">
        <v>24</v>
      </c>
      <c r="K4" s="9"/>
      <c r="L4" s="3" t="s">
        <v>25</v>
      </c>
      <c r="M4" s="1" t="s">
        <v>26</v>
      </c>
      <c r="Q4" s="2"/>
      <c r="R4" s="54" t="s">
        <v>0</v>
      </c>
      <c r="S4" s="65"/>
      <c r="T4" s="65"/>
      <c r="U4" s="65"/>
      <c r="V4" s="65"/>
      <c r="W4" s="55"/>
      <c r="X4" s="66"/>
      <c r="Y4" s="67"/>
      <c r="Z4" s="67"/>
      <c r="AA4" s="67"/>
      <c r="AB4" s="67"/>
      <c r="AC4" s="67"/>
      <c r="AD4" s="68"/>
    </row>
    <row r="5" spans="2:40" ht="18" customHeight="1">
      <c r="B5" s="54" t="s">
        <v>1</v>
      </c>
      <c r="C5" s="65"/>
      <c r="D5" s="65"/>
      <c r="E5" s="65"/>
      <c r="F5" s="65"/>
      <c r="G5" s="65"/>
      <c r="H5" s="55"/>
      <c r="I5" s="66"/>
      <c r="J5" s="67"/>
      <c r="K5" s="67"/>
      <c r="L5" s="67"/>
      <c r="M5" s="67"/>
      <c r="N5" s="67"/>
      <c r="O5" s="67"/>
      <c r="P5" s="67"/>
      <c r="Q5" s="67"/>
      <c r="R5" s="67"/>
      <c r="S5" s="67"/>
      <c r="T5" s="67"/>
      <c r="U5" s="67"/>
      <c r="V5" s="67"/>
      <c r="W5" s="67"/>
      <c r="X5" s="67"/>
      <c r="Y5" s="67"/>
      <c r="Z5" s="67"/>
      <c r="AA5" s="67"/>
      <c r="AB5" s="67"/>
      <c r="AC5" s="67"/>
      <c r="AD5" s="68"/>
    </row>
    <row r="6" spans="2:40" ht="18" customHeight="1">
      <c r="AH6" s="6"/>
    </row>
    <row r="7" spans="2:40" ht="18" customHeight="1">
      <c r="B7" s="56" t="s">
        <v>2</v>
      </c>
      <c r="C7" s="57"/>
      <c r="D7" s="54" t="s">
        <v>3</v>
      </c>
      <c r="E7" s="65"/>
      <c r="F7" s="65"/>
      <c r="G7" s="65"/>
      <c r="H7" s="65"/>
      <c r="I7" s="65"/>
      <c r="J7" s="65"/>
      <c r="K7" s="65"/>
      <c r="L7" s="65"/>
      <c r="M7" s="65"/>
      <c r="N7" s="65"/>
      <c r="O7" s="65"/>
      <c r="P7" s="65"/>
      <c r="Q7" s="65"/>
      <c r="R7" s="65"/>
      <c r="S7" s="65"/>
      <c r="T7" s="65"/>
      <c r="U7" s="65"/>
      <c r="V7" s="65"/>
      <c r="W7" s="65"/>
      <c r="X7" s="65"/>
      <c r="Y7" s="65"/>
      <c r="Z7" s="65"/>
      <c r="AA7" s="65"/>
      <c r="AB7" s="65"/>
      <c r="AC7" s="65"/>
      <c r="AD7" s="55"/>
    </row>
    <row r="8" spans="2:40" ht="18" customHeight="1">
      <c r="B8" s="69"/>
      <c r="C8" s="70"/>
      <c r="D8" s="73" t="s">
        <v>13</v>
      </c>
      <c r="E8" s="74"/>
      <c r="F8" s="74"/>
      <c r="G8" s="75" t="s">
        <v>32</v>
      </c>
      <c r="H8" s="76"/>
      <c r="I8" s="77"/>
      <c r="J8" s="73" t="s">
        <v>13</v>
      </c>
      <c r="K8" s="74"/>
      <c r="L8" s="74"/>
      <c r="M8" s="75" t="s">
        <v>32</v>
      </c>
      <c r="N8" s="76"/>
      <c r="O8" s="77"/>
      <c r="P8" s="73" t="s">
        <v>13</v>
      </c>
      <c r="Q8" s="74"/>
      <c r="R8" s="74"/>
      <c r="S8" s="75" t="s">
        <v>32</v>
      </c>
      <c r="T8" s="76"/>
      <c r="U8" s="77"/>
      <c r="V8" s="41" t="s">
        <v>16</v>
      </c>
      <c r="W8" s="42"/>
      <c r="X8" s="43"/>
      <c r="Y8" s="78" t="s">
        <v>8</v>
      </c>
      <c r="Z8" s="79"/>
      <c r="AA8" s="79"/>
      <c r="AB8" s="82" t="s">
        <v>15</v>
      </c>
      <c r="AC8" s="83"/>
      <c r="AD8" s="84"/>
    </row>
    <row r="9" spans="2:40" ht="29.25" customHeight="1">
      <c r="B9" s="71"/>
      <c r="C9" s="72"/>
      <c r="D9" s="59" t="s">
        <v>10</v>
      </c>
      <c r="E9" s="60"/>
      <c r="F9" s="60"/>
      <c r="G9" s="44" t="s">
        <v>10</v>
      </c>
      <c r="H9" s="45"/>
      <c r="I9" s="45"/>
      <c r="J9" s="61" t="s">
        <v>11</v>
      </c>
      <c r="K9" s="62"/>
      <c r="L9" s="62"/>
      <c r="M9" s="48" t="s">
        <v>11</v>
      </c>
      <c r="N9" s="49"/>
      <c r="O9" s="49"/>
      <c r="P9" s="61" t="s">
        <v>12</v>
      </c>
      <c r="Q9" s="62"/>
      <c r="R9" s="62"/>
      <c r="S9" s="48" t="s">
        <v>12</v>
      </c>
      <c r="T9" s="49"/>
      <c r="U9" s="49"/>
      <c r="V9" s="44"/>
      <c r="W9" s="45"/>
      <c r="X9" s="46"/>
      <c r="Y9" s="80" t="s">
        <v>14</v>
      </c>
      <c r="Z9" s="81"/>
      <c r="AA9" s="81"/>
      <c r="AB9" s="85"/>
      <c r="AC9" s="86"/>
      <c r="AD9" s="87"/>
      <c r="AG9" s="5"/>
      <c r="AH9" s="5"/>
      <c r="AI9" s="5"/>
    </row>
    <row r="10" spans="2:40" ht="18" customHeight="1">
      <c r="B10" s="54">
        <v>1</v>
      </c>
      <c r="C10" s="55"/>
      <c r="D10" s="51"/>
      <c r="E10" s="37"/>
      <c r="F10" s="37"/>
      <c r="G10" s="51"/>
      <c r="H10" s="37"/>
      <c r="I10" s="37"/>
      <c r="J10" s="51"/>
      <c r="K10" s="37"/>
      <c r="L10" s="37"/>
      <c r="M10" s="51"/>
      <c r="N10" s="37"/>
      <c r="O10" s="37"/>
      <c r="P10" s="51"/>
      <c r="Q10" s="37"/>
      <c r="R10" s="37"/>
      <c r="S10" s="51"/>
      <c r="T10" s="37"/>
      <c r="U10" s="37"/>
      <c r="V10" s="36">
        <f>SUM(D10:U10)</f>
        <v>0</v>
      </c>
      <c r="W10" s="37"/>
      <c r="X10" s="47"/>
      <c r="Y10" s="50">
        <v>0</v>
      </c>
      <c r="Z10" s="37"/>
      <c r="AA10" s="37"/>
      <c r="AB10" s="36">
        <f>SUM(V10+Y10)</f>
        <v>0</v>
      </c>
      <c r="AC10" s="37"/>
      <c r="AD10" s="38"/>
      <c r="AG10" s="1" t="s">
        <v>22</v>
      </c>
      <c r="AH10" s="6" t="s">
        <v>39</v>
      </c>
    </row>
    <row r="11" spans="2:40" ht="18" customHeight="1">
      <c r="B11" s="54">
        <v>2</v>
      </c>
      <c r="C11" s="55"/>
      <c r="D11" s="51"/>
      <c r="E11" s="37"/>
      <c r="F11" s="38"/>
      <c r="G11" s="51"/>
      <c r="H11" s="37"/>
      <c r="I11" s="38"/>
      <c r="J11" s="51"/>
      <c r="K11" s="37"/>
      <c r="L11" s="37"/>
      <c r="M11" s="51"/>
      <c r="N11" s="37"/>
      <c r="O11" s="37"/>
      <c r="P11" s="51"/>
      <c r="Q11" s="37"/>
      <c r="R11" s="37"/>
      <c r="S11" s="51"/>
      <c r="T11" s="37"/>
      <c r="U11" s="37"/>
      <c r="V11" s="36">
        <f t="shared" ref="V11:V40" si="0">SUM(D11:U11)</f>
        <v>0</v>
      </c>
      <c r="W11" s="37"/>
      <c r="X11" s="47"/>
      <c r="Y11" s="50">
        <v>0</v>
      </c>
      <c r="Z11" s="37"/>
      <c r="AA11" s="37"/>
      <c r="AB11" s="36">
        <f t="shared" ref="AB11:AB40" si="1">SUM(V11+Y11)</f>
        <v>0</v>
      </c>
      <c r="AC11" s="37"/>
      <c r="AD11" s="38"/>
      <c r="AG11" s="1" t="s">
        <v>22</v>
      </c>
      <c r="AH11" s="1" t="s">
        <v>38</v>
      </c>
    </row>
    <row r="12" spans="2:40" ht="18" customHeight="1">
      <c r="B12" s="54">
        <v>3</v>
      </c>
      <c r="C12" s="55"/>
      <c r="D12" s="40"/>
      <c r="E12" s="33"/>
      <c r="F12" s="34"/>
      <c r="G12" s="40"/>
      <c r="H12" s="33"/>
      <c r="I12" s="34"/>
      <c r="J12" s="40"/>
      <c r="K12" s="33"/>
      <c r="L12" s="33"/>
      <c r="M12" s="40"/>
      <c r="N12" s="33"/>
      <c r="O12" s="33"/>
      <c r="P12" s="40"/>
      <c r="Q12" s="33"/>
      <c r="R12" s="33"/>
      <c r="S12" s="40"/>
      <c r="T12" s="33"/>
      <c r="U12" s="33"/>
      <c r="V12" s="32">
        <f t="shared" si="0"/>
        <v>0</v>
      </c>
      <c r="W12" s="33"/>
      <c r="X12" s="39"/>
      <c r="Y12" s="35">
        <v>0</v>
      </c>
      <c r="Z12" s="33"/>
      <c r="AA12" s="33"/>
      <c r="AB12" s="32">
        <f t="shared" si="1"/>
        <v>0</v>
      </c>
      <c r="AC12" s="33"/>
      <c r="AD12" s="34"/>
      <c r="AG12" s="1" t="s">
        <v>22</v>
      </c>
      <c r="AH12" s="1" t="s">
        <v>28</v>
      </c>
      <c r="AN12" s="4"/>
    </row>
    <row r="13" spans="2:40" ht="18" customHeight="1">
      <c r="B13" s="54">
        <v>4</v>
      </c>
      <c r="C13" s="55"/>
      <c r="D13" s="40"/>
      <c r="E13" s="33"/>
      <c r="F13" s="34"/>
      <c r="G13" s="40"/>
      <c r="H13" s="33"/>
      <c r="I13" s="34"/>
      <c r="J13" s="40"/>
      <c r="K13" s="33"/>
      <c r="L13" s="33"/>
      <c r="M13" s="40"/>
      <c r="N13" s="33"/>
      <c r="O13" s="33"/>
      <c r="P13" s="40"/>
      <c r="Q13" s="33"/>
      <c r="R13" s="33"/>
      <c r="S13" s="40"/>
      <c r="T13" s="33"/>
      <c r="U13" s="33"/>
      <c r="V13" s="32">
        <f t="shared" si="0"/>
        <v>0</v>
      </c>
      <c r="W13" s="33"/>
      <c r="X13" s="39"/>
      <c r="Y13" s="35">
        <v>0</v>
      </c>
      <c r="Z13" s="33"/>
      <c r="AA13" s="33"/>
      <c r="AB13" s="32">
        <f t="shared" si="1"/>
        <v>0</v>
      </c>
      <c r="AC13" s="33"/>
      <c r="AD13" s="34"/>
      <c r="AG13" s="1" t="s">
        <v>29</v>
      </c>
    </row>
    <row r="14" spans="2:40" ht="18" customHeight="1">
      <c r="B14" s="54">
        <v>5</v>
      </c>
      <c r="C14" s="55"/>
      <c r="D14" s="40"/>
      <c r="E14" s="33"/>
      <c r="F14" s="34"/>
      <c r="G14" s="40"/>
      <c r="H14" s="33"/>
      <c r="I14" s="34"/>
      <c r="J14" s="40"/>
      <c r="K14" s="33"/>
      <c r="L14" s="33"/>
      <c r="M14" s="40"/>
      <c r="N14" s="33"/>
      <c r="O14" s="33"/>
      <c r="P14" s="40"/>
      <c r="Q14" s="33"/>
      <c r="R14" s="33"/>
      <c r="S14" s="40"/>
      <c r="T14" s="33"/>
      <c r="U14" s="33"/>
      <c r="V14" s="32">
        <f t="shared" si="0"/>
        <v>0</v>
      </c>
      <c r="W14" s="33"/>
      <c r="X14" s="39"/>
      <c r="Y14" s="35">
        <v>0</v>
      </c>
      <c r="Z14" s="33"/>
      <c r="AA14" s="33"/>
      <c r="AB14" s="32">
        <f t="shared" si="1"/>
        <v>0</v>
      </c>
      <c r="AC14" s="33"/>
      <c r="AD14" s="34"/>
      <c r="AG14" s="1" t="s">
        <v>22</v>
      </c>
      <c r="AH14" s="1" t="s">
        <v>37</v>
      </c>
    </row>
    <row r="15" spans="2:40" ht="18" customHeight="1">
      <c r="B15" s="54">
        <v>6</v>
      </c>
      <c r="C15" s="55"/>
      <c r="D15" s="40"/>
      <c r="E15" s="33"/>
      <c r="F15" s="34"/>
      <c r="G15" s="40"/>
      <c r="H15" s="33"/>
      <c r="I15" s="34"/>
      <c r="J15" s="40"/>
      <c r="K15" s="33"/>
      <c r="L15" s="33"/>
      <c r="M15" s="40"/>
      <c r="N15" s="33"/>
      <c r="O15" s="33"/>
      <c r="P15" s="40"/>
      <c r="Q15" s="33"/>
      <c r="R15" s="33"/>
      <c r="S15" s="40"/>
      <c r="T15" s="33"/>
      <c r="U15" s="33"/>
      <c r="V15" s="32">
        <f t="shared" si="0"/>
        <v>0</v>
      </c>
      <c r="W15" s="33"/>
      <c r="X15" s="39"/>
      <c r="Y15" s="35">
        <v>0</v>
      </c>
      <c r="Z15" s="33"/>
      <c r="AA15" s="33"/>
      <c r="AB15" s="32">
        <f t="shared" si="1"/>
        <v>0</v>
      </c>
      <c r="AC15" s="33"/>
      <c r="AD15" s="34"/>
      <c r="AJ15" s="7"/>
    </row>
    <row r="16" spans="2:40" ht="18" customHeight="1">
      <c r="B16" s="54">
        <v>7</v>
      </c>
      <c r="C16" s="55"/>
      <c r="D16" s="40"/>
      <c r="E16" s="33"/>
      <c r="F16" s="34"/>
      <c r="G16" s="40"/>
      <c r="H16" s="33"/>
      <c r="I16" s="34"/>
      <c r="J16" s="40"/>
      <c r="K16" s="33"/>
      <c r="L16" s="33"/>
      <c r="M16" s="40"/>
      <c r="N16" s="33"/>
      <c r="O16" s="33"/>
      <c r="P16" s="40"/>
      <c r="Q16" s="33"/>
      <c r="R16" s="33"/>
      <c r="S16" s="40"/>
      <c r="T16" s="33"/>
      <c r="U16" s="33"/>
      <c r="V16" s="32">
        <f t="shared" si="0"/>
        <v>0</v>
      </c>
      <c r="W16" s="33"/>
      <c r="X16" s="39"/>
      <c r="Y16" s="35">
        <v>0</v>
      </c>
      <c r="Z16" s="33"/>
      <c r="AA16" s="33"/>
      <c r="AB16" s="32">
        <f t="shared" si="1"/>
        <v>0</v>
      </c>
      <c r="AC16" s="33"/>
      <c r="AD16" s="34"/>
    </row>
    <row r="17" spans="2:36" ht="18" customHeight="1">
      <c r="B17" s="54">
        <v>8</v>
      </c>
      <c r="C17" s="55"/>
      <c r="D17" s="40"/>
      <c r="E17" s="33"/>
      <c r="F17" s="34"/>
      <c r="G17" s="40"/>
      <c r="H17" s="33"/>
      <c r="I17" s="34"/>
      <c r="J17" s="40"/>
      <c r="K17" s="33"/>
      <c r="L17" s="33"/>
      <c r="M17" s="40"/>
      <c r="N17" s="33"/>
      <c r="O17" s="33"/>
      <c r="P17" s="40"/>
      <c r="Q17" s="33"/>
      <c r="R17" s="33"/>
      <c r="S17" s="40"/>
      <c r="T17" s="33"/>
      <c r="U17" s="33"/>
      <c r="V17" s="32">
        <f t="shared" si="0"/>
        <v>0</v>
      </c>
      <c r="W17" s="33"/>
      <c r="X17" s="39"/>
      <c r="Y17" s="35">
        <v>0</v>
      </c>
      <c r="Z17" s="33"/>
      <c r="AA17" s="33"/>
      <c r="AB17" s="32">
        <f t="shared" si="1"/>
        <v>0</v>
      </c>
      <c r="AC17" s="33"/>
      <c r="AD17" s="34"/>
    </row>
    <row r="18" spans="2:36" ht="18" customHeight="1">
      <c r="B18" s="54">
        <v>9</v>
      </c>
      <c r="C18" s="55"/>
      <c r="D18" s="40"/>
      <c r="E18" s="33"/>
      <c r="F18" s="34"/>
      <c r="G18" s="40"/>
      <c r="H18" s="33"/>
      <c r="I18" s="34"/>
      <c r="J18" s="40"/>
      <c r="K18" s="33"/>
      <c r="L18" s="33"/>
      <c r="M18" s="40"/>
      <c r="N18" s="33"/>
      <c r="O18" s="33"/>
      <c r="P18" s="40"/>
      <c r="Q18" s="33"/>
      <c r="R18" s="33"/>
      <c r="S18" s="40"/>
      <c r="T18" s="33"/>
      <c r="U18" s="33"/>
      <c r="V18" s="32">
        <f t="shared" si="0"/>
        <v>0</v>
      </c>
      <c r="W18" s="33"/>
      <c r="X18" s="39"/>
      <c r="Y18" s="35">
        <v>0</v>
      </c>
      <c r="Z18" s="33"/>
      <c r="AA18" s="33"/>
      <c r="AB18" s="32">
        <f t="shared" si="1"/>
        <v>0</v>
      </c>
      <c r="AC18" s="33"/>
      <c r="AD18" s="34"/>
    </row>
    <row r="19" spans="2:36" ht="18" customHeight="1">
      <c r="B19" s="54">
        <v>10</v>
      </c>
      <c r="C19" s="55"/>
      <c r="D19" s="40"/>
      <c r="E19" s="33"/>
      <c r="F19" s="34"/>
      <c r="G19" s="40"/>
      <c r="H19" s="33"/>
      <c r="I19" s="34"/>
      <c r="J19" s="40"/>
      <c r="K19" s="33"/>
      <c r="L19" s="33"/>
      <c r="M19" s="40"/>
      <c r="N19" s="33"/>
      <c r="O19" s="33"/>
      <c r="P19" s="40"/>
      <c r="Q19" s="33"/>
      <c r="R19" s="33"/>
      <c r="S19" s="40"/>
      <c r="T19" s="33"/>
      <c r="U19" s="33"/>
      <c r="V19" s="32">
        <f t="shared" si="0"/>
        <v>0</v>
      </c>
      <c r="W19" s="33"/>
      <c r="X19" s="39"/>
      <c r="Y19" s="35">
        <v>0</v>
      </c>
      <c r="Z19" s="33"/>
      <c r="AA19" s="33"/>
      <c r="AB19" s="32">
        <f t="shared" si="1"/>
        <v>0</v>
      </c>
      <c r="AC19" s="33"/>
      <c r="AD19" s="34"/>
    </row>
    <row r="20" spans="2:36" ht="18" customHeight="1">
      <c r="B20" s="54">
        <v>11</v>
      </c>
      <c r="C20" s="55"/>
      <c r="D20" s="40"/>
      <c r="E20" s="33"/>
      <c r="F20" s="34"/>
      <c r="G20" s="40"/>
      <c r="H20" s="33"/>
      <c r="I20" s="34"/>
      <c r="J20" s="40"/>
      <c r="K20" s="33"/>
      <c r="L20" s="33"/>
      <c r="M20" s="40"/>
      <c r="N20" s="33"/>
      <c r="O20" s="33"/>
      <c r="P20" s="40"/>
      <c r="Q20" s="33"/>
      <c r="R20" s="33"/>
      <c r="S20" s="40"/>
      <c r="T20" s="33"/>
      <c r="U20" s="33"/>
      <c r="V20" s="32">
        <f t="shared" si="0"/>
        <v>0</v>
      </c>
      <c r="W20" s="33"/>
      <c r="X20" s="39"/>
      <c r="Y20" s="35">
        <v>0</v>
      </c>
      <c r="Z20" s="33"/>
      <c r="AA20" s="33"/>
      <c r="AB20" s="32">
        <f t="shared" si="1"/>
        <v>0</v>
      </c>
      <c r="AC20" s="33"/>
      <c r="AD20" s="34"/>
    </row>
    <row r="21" spans="2:36" ht="18" customHeight="1">
      <c r="B21" s="54">
        <v>12</v>
      </c>
      <c r="C21" s="55"/>
      <c r="D21" s="40"/>
      <c r="E21" s="33"/>
      <c r="F21" s="34"/>
      <c r="G21" s="40"/>
      <c r="H21" s="33"/>
      <c r="I21" s="34"/>
      <c r="J21" s="40"/>
      <c r="K21" s="33"/>
      <c r="L21" s="33"/>
      <c r="M21" s="40"/>
      <c r="N21" s="33"/>
      <c r="O21" s="33"/>
      <c r="P21" s="40"/>
      <c r="Q21" s="33"/>
      <c r="R21" s="33"/>
      <c r="S21" s="40"/>
      <c r="T21" s="33"/>
      <c r="U21" s="33"/>
      <c r="V21" s="32">
        <f t="shared" si="0"/>
        <v>0</v>
      </c>
      <c r="W21" s="33"/>
      <c r="X21" s="39"/>
      <c r="Y21" s="35">
        <v>0</v>
      </c>
      <c r="Z21" s="33"/>
      <c r="AA21" s="33"/>
      <c r="AB21" s="32">
        <f t="shared" si="1"/>
        <v>0</v>
      </c>
      <c r="AC21" s="33"/>
      <c r="AD21" s="34"/>
    </row>
    <row r="22" spans="2:36" ht="18" customHeight="1">
      <c r="B22" s="54">
        <v>13</v>
      </c>
      <c r="C22" s="55"/>
      <c r="D22" s="40"/>
      <c r="E22" s="33"/>
      <c r="F22" s="34"/>
      <c r="G22" s="40"/>
      <c r="H22" s="33"/>
      <c r="I22" s="34"/>
      <c r="J22" s="40"/>
      <c r="K22" s="33"/>
      <c r="L22" s="33"/>
      <c r="M22" s="40"/>
      <c r="N22" s="33"/>
      <c r="O22" s="33"/>
      <c r="P22" s="40"/>
      <c r="Q22" s="33"/>
      <c r="R22" s="33"/>
      <c r="S22" s="40"/>
      <c r="T22" s="33"/>
      <c r="U22" s="33"/>
      <c r="V22" s="32">
        <f t="shared" si="0"/>
        <v>0</v>
      </c>
      <c r="W22" s="33"/>
      <c r="X22" s="39"/>
      <c r="Y22" s="35">
        <v>0</v>
      </c>
      <c r="Z22" s="33"/>
      <c r="AA22" s="33"/>
      <c r="AB22" s="32">
        <f t="shared" si="1"/>
        <v>0</v>
      </c>
      <c r="AC22" s="33"/>
      <c r="AD22" s="34"/>
    </row>
    <row r="23" spans="2:36" ht="18" customHeight="1">
      <c r="B23" s="54">
        <v>14</v>
      </c>
      <c r="C23" s="55"/>
      <c r="D23" s="40"/>
      <c r="E23" s="33"/>
      <c r="F23" s="34"/>
      <c r="G23" s="40"/>
      <c r="H23" s="33"/>
      <c r="I23" s="34"/>
      <c r="J23" s="40"/>
      <c r="K23" s="33"/>
      <c r="L23" s="33"/>
      <c r="M23" s="40"/>
      <c r="N23" s="33"/>
      <c r="O23" s="33"/>
      <c r="P23" s="40"/>
      <c r="Q23" s="33"/>
      <c r="R23" s="33"/>
      <c r="S23" s="40"/>
      <c r="T23" s="33"/>
      <c r="U23" s="33"/>
      <c r="V23" s="32">
        <f t="shared" si="0"/>
        <v>0</v>
      </c>
      <c r="W23" s="33"/>
      <c r="X23" s="39"/>
      <c r="Y23" s="35">
        <v>0</v>
      </c>
      <c r="Z23" s="33"/>
      <c r="AA23" s="33"/>
      <c r="AB23" s="32">
        <f t="shared" si="1"/>
        <v>0</v>
      </c>
      <c r="AC23" s="33"/>
      <c r="AD23" s="34"/>
    </row>
    <row r="24" spans="2:36" ht="18" customHeight="1">
      <c r="B24" s="54">
        <v>15</v>
      </c>
      <c r="C24" s="55"/>
      <c r="D24" s="40"/>
      <c r="E24" s="33"/>
      <c r="F24" s="34"/>
      <c r="G24" s="40"/>
      <c r="H24" s="33"/>
      <c r="I24" s="34"/>
      <c r="J24" s="40"/>
      <c r="K24" s="33"/>
      <c r="L24" s="33"/>
      <c r="M24" s="40"/>
      <c r="N24" s="33"/>
      <c r="O24" s="33"/>
      <c r="P24" s="40"/>
      <c r="Q24" s="33"/>
      <c r="R24" s="33"/>
      <c r="S24" s="40"/>
      <c r="T24" s="33"/>
      <c r="U24" s="33"/>
      <c r="V24" s="32">
        <f t="shared" si="0"/>
        <v>0</v>
      </c>
      <c r="W24" s="33"/>
      <c r="X24" s="39"/>
      <c r="Y24" s="35">
        <v>0</v>
      </c>
      <c r="Z24" s="33"/>
      <c r="AA24" s="33"/>
      <c r="AB24" s="32">
        <f t="shared" si="1"/>
        <v>0</v>
      </c>
      <c r="AC24" s="33"/>
      <c r="AD24" s="34"/>
      <c r="AJ24" s="4"/>
    </row>
    <row r="25" spans="2:36" ht="18" customHeight="1">
      <c r="B25" s="54">
        <v>16</v>
      </c>
      <c r="C25" s="55"/>
      <c r="D25" s="40"/>
      <c r="E25" s="33"/>
      <c r="F25" s="34"/>
      <c r="G25" s="40"/>
      <c r="H25" s="33"/>
      <c r="I25" s="34"/>
      <c r="J25" s="40"/>
      <c r="K25" s="33"/>
      <c r="L25" s="33"/>
      <c r="M25" s="40"/>
      <c r="N25" s="33"/>
      <c r="O25" s="33"/>
      <c r="P25" s="40"/>
      <c r="Q25" s="33"/>
      <c r="R25" s="33"/>
      <c r="S25" s="40"/>
      <c r="T25" s="33"/>
      <c r="U25" s="33"/>
      <c r="V25" s="32">
        <f t="shared" si="0"/>
        <v>0</v>
      </c>
      <c r="W25" s="33"/>
      <c r="X25" s="39"/>
      <c r="Y25" s="35">
        <v>0</v>
      </c>
      <c r="Z25" s="33"/>
      <c r="AA25" s="33"/>
      <c r="AB25" s="32">
        <f t="shared" si="1"/>
        <v>0</v>
      </c>
      <c r="AC25" s="33"/>
      <c r="AD25" s="34"/>
    </row>
    <row r="26" spans="2:36" ht="18" customHeight="1">
      <c r="B26" s="54">
        <v>17</v>
      </c>
      <c r="C26" s="55"/>
      <c r="D26" s="40"/>
      <c r="E26" s="33"/>
      <c r="F26" s="34"/>
      <c r="G26" s="40"/>
      <c r="H26" s="33"/>
      <c r="I26" s="34"/>
      <c r="J26" s="40"/>
      <c r="K26" s="33"/>
      <c r="L26" s="33"/>
      <c r="M26" s="40"/>
      <c r="N26" s="33"/>
      <c r="O26" s="33"/>
      <c r="P26" s="40"/>
      <c r="Q26" s="33"/>
      <c r="R26" s="33"/>
      <c r="S26" s="40"/>
      <c r="T26" s="33"/>
      <c r="U26" s="33"/>
      <c r="V26" s="32">
        <f t="shared" si="0"/>
        <v>0</v>
      </c>
      <c r="W26" s="33"/>
      <c r="X26" s="39"/>
      <c r="Y26" s="35">
        <v>0</v>
      </c>
      <c r="Z26" s="33"/>
      <c r="AA26" s="33"/>
      <c r="AB26" s="32">
        <f t="shared" si="1"/>
        <v>0</v>
      </c>
      <c r="AC26" s="33"/>
      <c r="AD26" s="34"/>
    </row>
    <row r="27" spans="2:36" ht="18" customHeight="1">
      <c r="B27" s="54">
        <v>18</v>
      </c>
      <c r="C27" s="55"/>
      <c r="D27" s="40"/>
      <c r="E27" s="33"/>
      <c r="F27" s="34"/>
      <c r="G27" s="40"/>
      <c r="H27" s="33"/>
      <c r="I27" s="34"/>
      <c r="J27" s="40"/>
      <c r="K27" s="33"/>
      <c r="L27" s="33"/>
      <c r="M27" s="40"/>
      <c r="N27" s="33"/>
      <c r="O27" s="33"/>
      <c r="P27" s="40"/>
      <c r="Q27" s="33"/>
      <c r="R27" s="33"/>
      <c r="S27" s="40"/>
      <c r="T27" s="33"/>
      <c r="U27" s="33"/>
      <c r="V27" s="32">
        <f t="shared" si="0"/>
        <v>0</v>
      </c>
      <c r="W27" s="33"/>
      <c r="X27" s="39"/>
      <c r="Y27" s="35">
        <v>0</v>
      </c>
      <c r="Z27" s="33"/>
      <c r="AA27" s="33"/>
      <c r="AB27" s="32">
        <f t="shared" si="1"/>
        <v>0</v>
      </c>
      <c r="AC27" s="33"/>
      <c r="AD27" s="34"/>
    </row>
    <row r="28" spans="2:36" ht="18" customHeight="1">
      <c r="B28" s="54">
        <v>19</v>
      </c>
      <c r="C28" s="55"/>
      <c r="D28" s="40"/>
      <c r="E28" s="33"/>
      <c r="F28" s="34"/>
      <c r="G28" s="40"/>
      <c r="H28" s="33"/>
      <c r="I28" s="34"/>
      <c r="J28" s="40"/>
      <c r="K28" s="33"/>
      <c r="L28" s="33"/>
      <c r="M28" s="40"/>
      <c r="N28" s="33"/>
      <c r="O28" s="33"/>
      <c r="P28" s="40"/>
      <c r="Q28" s="33"/>
      <c r="R28" s="33"/>
      <c r="S28" s="40"/>
      <c r="T28" s="33"/>
      <c r="U28" s="33"/>
      <c r="V28" s="32">
        <f t="shared" si="0"/>
        <v>0</v>
      </c>
      <c r="W28" s="33"/>
      <c r="X28" s="39"/>
      <c r="Y28" s="35">
        <v>0</v>
      </c>
      <c r="Z28" s="33"/>
      <c r="AA28" s="33"/>
      <c r="AB28" s="32">
        <f t="shared" si="1"/>
        <v>0</v>
      </c>
      <c r="AC28" s="33"/>
      <c r="AD28" s="34"/>
    </row>
    <row r="29" spans="2:36" ht="18" customHeight="1">
      <c r="B29" s="54">
        <v>20</v>
      </c>
      <c r="C29" s="55"/>
      <c r="D29" s="40"/>
      <c r="E29" s="33"/>
      <c r="F29" s="34"/>
      <c r="G29" s="40"/>
      <c r="H29" s="33"/>
      <c r="I29" s="34"/>
      <c r="J29" s="40"/>
      <c r="K29" s="33"/>
      <c r="L29" s="33"/>
      <c r="M29" s="40"/>
      <c r="N29" s="33"/>
      <c r="O29" s="33"/>
      <c r="P29" s="40"/>
      <c r="Q29" s="33"/>
      <c r="R29" s="33"/>
      <c r="S29" s="40"/>
      <c r="T29" s="33"/>
      <c r="U29" s="33"/>
      <c r="V29" s="32">
        <f t="shared" si="0"/>
        <v>0</v>
      </c>
      <c r="W29" s="33"/>
      <c r="X29" s="39"/>
      <c r="Y29" s="35">
        <v>0</v>
      </c>
      <c r="Z29" s="33"/>
      <c r="AA29" s="33"/>
      <c r="AB29" s="32">
        <f t="shared" si="1"/>
        <v>0</v>
      </c>
      <c r="AC29" s="33"/>
      <c r="AD29" s="34"/>
    </row>
    <row r="30" spans="2:36" ht="18" customHeight="1">
      <c r="B30" s="54">
        <v>21</v>
      </c>
      <c r="C30" s="55"/>
      <c r="D30" s="40"/>
      <c r="E30" s="33"/>
      <c r="F30" s="34"/>
      <c r="G30" s="40"/>
      <c r="H30" s="33"/>
      <c r="I30" s="34"/>
      <c r="J30" s="40"/>
      <c r="K30" s="33"/>
      <c r="L30" s="33"/>
      <c r="M30" s="40"/>
      <c r="N30" s="33"/>
      <c r="O30" s="33"/>
      <c r="P30" s="40"/>
      <c r="Q30" s="33"/>
      <c r="R30" s="33"/>
      <c r="S30" s="40"/>
      <c r="T30" s="33"/>
      <c r="U30" s="33"/>
      <c r="V30" s="32">
        <f t="shared" si="0"/>
        <v>0</v>
      </c>
      <c r="W30" s="33"/>
      <c r="X30" s="39"/>
      <c r="Y30" s="35">
        <v>0</v>
      </c>
      <c r="Z30" s="33"/>
      <c r="AA30" s="33"/>
      <c r="AB30" s="32">
        <f t="shared" si="1"/>
        <v>0</v>
      </c>
      <c r="AC30" s="33"/>
      <c r="AD30" s="34"/>
    </row>
    <row r="31" spans="2:36" ht="18" customHeight="1">
      <c r="B31" s="54">
        <v>22</v>
      </c>
      <c r="C31" s="55"/>
      <c r="D31" s="40"/>
      <c r="E31" s="33"/>
      <c r="F31" s="34"/>
      <c r="G31" s="40"/>
      <c r="H31" s="33"/>
      <c r="I31" s="34"/>
      <c r="J31" s="40"/>
      <c r="K31" s="33"/>
      <c r="L31" s="33"/>
      <c r="M31" s="40"/>
      <c r="N31" s="33"/>
      <c r="O31" s="33"/>
      <c r="P31" s="40"/>
      <c r="Q31" s="33"/>
      <c r="R31" s="33"/>
      <c r="S31" s="40"/>
      <c r="T31" s="33"/>
      <c r="U31" s="33"/>
      <c r="V31" s="32">
        <f t="shared" si="0"/>
        <v>0</v>
      </c>
      <c r="W31" s="33"/>
      <c r="X31" s="39"/>
      <c r="Y31" s="35">
        <v>0</v>
      </c>
      <c r="Z31" s="33"/>
      <c r="AA31" s="33"/>
      <c r="AB31" s="32">
        <f t="shared" si="1"/>
        <v>0</v>
      </c>
      <c r="AC31" s="33"/>
      <c r="AD31" s="34"/>
    </row>
    <row r="32" spans="2:36" ht="18" customHeight="1">
      <c r="B32" s="54">
        <v>23</v>
      </c>
      <c r="C32" s="55"/>
      <c r="D32" s="40"/>
      <c r="E32" s="33"/>
      <c r="F32" s="34"/>
      <c r="G32" s="40"/>
      <c r="H32" s="33"/>
      <c r="I32" s="34"/>
      <c r="J32" s="40"/>
      <c r="K32" s="33"/>
      <c r="L32" s="33"/>
      <c r="M32" s="40"/>
      <c r="N32" s="33"/>
      <c r="O32" s="33"/>
      <c r="P32" s="40"/>
      <c r="Q32" s="33"/>
      <c r="R32" s="33"/>
      <c r="S32" s="40"/>
      <c r="T32" s="33"/>
      <c r="U32" s="33"/>
      <c r="V32" s="32">
        <f t="shared" si="0"/>
        <v>0</v>
      </c>
      <c r="W32" s="33"/>
      <c r="X32" s="39"/>
      <c r="Y32" s="35">
        <v>0</v>
      </c>
      <c r="Z32" s="33"/>
      <c r="AA32" s="33"/>
      <c r="AB32" s="32">
        <f t="shared" si="1"/>
        <v>0</v>
      </c>
      <c r="AC32" s="33"/>
      <c r="AD32" s="34"/>
    </row>
    <row r="33" spans="2:30" ht="18" customHeight="1">
      <c r="B33" s="54">
        <v>24</v>
      </c>
      <c r="C33" s="55"/>
      <c r="D33" s="40"/>
      <c r="E33" s="33"/>
      <c r="F33" s="34"/>
      <c r="G33" s="40"/>
      <c r="H33" s="33"/>
      <c r="I33" s="34"/>
      <c r="J33" s="40"/>
      <c r="K33" s="33"/>
      <c r="L33" s="33"/>
      <c r="M33" s="40"/>
      <c r="N33" s="33"/>
      <c r="O33" s="33"/>
      <c r="P33" s="40"/>
      <c r="Q33" s="33"/>
      <c r="R33" s="33"/>
      <c r="S33" s="40"/>
      <c r="T33" s="33"/>
      <c r="U33" s="33"/>
      <c r="V33" s="32">
        <f t="shared" si="0"/>
        <v>0</v>
      </c>
      <c r="W33" s="33"/>
      <c r="X33" s="39"/>
      <c r="Y33" s="35">
        <v>0</v>
      </c>
      <c r="Z33" s="33"/>
      <c r="AA33" s="33"/>
      <c r="AB33" s="32">
        <f t="shared" si="1"/>
        <v>0</v>
      </c>
      <c r="AC33" s="33"/>
      <c r="AD33" s="34"/>
    </row>
    <row r="34" spans="2:30" ht="18" customHeight="1">
      <c r="B34" s="54">
        <v>25</v>
      </c>
      <c r="C34" s="55"/>
      <c r="D34" s="40"/>
      <c r="E34" s="33"/>
      <c r="F34" s="34"/>
      <c r="G34" s="40"/>
      <c r="H34" s="33"/>
      <c r="I34" s="34"/>
      <c r="J34" s="40"/>
      <c r="K34" s="33"/>
      <c r="L34" s="33"/>
      <c r="M34" s="40"/>
      <c r="N34" s="33"/>
      <c r="O34" s="33"/>
      <c r="P34" s="40"/>
      <c r="Q34" s="33"/>
      <c r="R34" s="33"/>
      <c r="S34" s="40"/>
      <c r="T34" s="33"/>
      <c r="U34" s="33"/>
      <c r="V34" s="32">
        <f t="shared" si="0"/>
        <v>0</v>
      </c>
      <c r="W34" s="33"/>
      <c r="X34" s="39"/>
      <c r="Y34" s="35">
        <v>0</v>
      </c>
      <c r="Z34" s="33"/>
      <c r="AA34" s="33"/>
      <c r="AB34" s="32">
        <f t="shared" si="1"/>
        <v>0</v>
      </c>
      <c r="AC34" s="33"/>
      <c r="AD34" s="34"/>
    </row>
    <row r="35" spans="2:30" ht="18" customHeight="1">
      <c r="B35" s="54">
        <v>26</v>
      </c>
      <c r="C35" s="55"/>
      <c r="D35" s="40"/>
      <c r="E35" s="33"/>
      <c r="F35" s="34"/>
      <c r="G35" s="40"/>
      <c r="H35" s="33"/>
      <c r="I35" s="34"/>
      <c r="J35" s="40"/>
      <c r="K35" s="33"/>
      <c r="L35" s="33"/>
      <c r="M35" s="40"/>
      <c r="N35" s="33"/>
      <c r="O35" s="33"/>
      <c r="P35" s="40"/>
      <c r="Q35" s="33"/>
      <c r="R35" s="33"/>
      <c r="S35" s="40"/>
      <c r="T35" s="33"/>
      <c r="U35" s="33"/>
      <c r="V35" s="32">
        <f t="shared" si="0"/>
        <v>0</v>
      </c>
      <c r="W35" s="33"/>
      <c r="X35" s="39"/>
      <c r="Y35" s="35">
        <v>0</v>
      </c>
      <c r="Z35" s="33"/>
      <c r="AA35" s="33"/>
      <c r="AB35" s="32">
        <f t="shared" si="1"/>
        <v>0</v>
      </c>
      <c r="AC35" s="33"/>
      <c r="AD35" s="34"/>
    </row>
    <row r="36" spans="2:30" ht="18" customHeight="1">
      <c r="B36" s="54">
        <v>27</v>
      </c>
      <c r="C36" s="55"/>
      <c r="D36" s="40"/>
      <c r="E36" s="33"/>
      <c r="F36" s="34"/>
      <c r="G36" s="40"/>
      <c r="H36" s="33"/>
      <c r="I36" s="34"/>
      <c r="J36" s="40"/>
      <c r="K36" s="33"/>
      <c r="L36" s="33"/>
      <c r="M36" s="40"/>
      <c r="N36" s="33"/>
      <c r="O36" s="33"/>
      <c r="P36" s="40"/>
      <c r="Q36" s="33"/>
      <c r="R36" s="33"/>
      <c r="S36" s="40"/>
      <c r="T36" s="33"/>
      <c r="U36" s="33"/>
      <c r="V36" s="32">
        <f t="shared" si="0"/>
        <v>0</v>
      </c>
      <c r="W36" s="33"/>
      <c r="X36" s="39"/>
      <c r="Y36" s="35">
        <v>0</v>
      </c>
      <c r="Z36" s="33"/>
      <c r="AA36" s="33"/>
      <c r="AB36" s="32">
        <f t="shared" si="1"/>
        <v>0</v>
      </c>
      <c r="AC36" s="33"/>
      <c r="AD36" s="34"/>
    </row>
    <row r="37" spans="2:30" ht="18" customHeight="1">
      <c r="B37" s="54">
        <v>28</v>
      </c>
      <c r="C37" s="55"/>
      <c r="D37" s="40"/>
      <c r="E37" s="33"/>
      <c r="F37" s="34"/>
      <c r="G37" s="40"/>
      <c r="H37" s="33"/>
      <c r="I37" s="34"/>
      <c r="J37" s="40"/>
      <c r="K37" s="33"/>
      <c r="L37" s="33"/>
      <c r="M37" s="40"/>
      <c r="N37" s="33"/>
      <c r="O37" s="33"/>
      <c r="P37" s="40"/>
      <c r="Q37" s="33"/>
      <c r="R37" s="33"/>
      <c r="S37" s="40"/>
      <c r="T37" s="33"/>
      <c r="U37" s="33"/>
      <c r="V37" s="32">
        <f t="shared" si="0"/>
        <v>0</v>
      </c>
      <c r="W37" s="33"/>
      <c r="X37" s="39"/>
      <c r="Y37" s="35">
        <v>0</v>
      </c>
      <c r="Z37" s="33"/>
      <c r="AA37" s="33"/>
      <c r="AB37" s="32">
        <f t="shared" si="1"/>
        <v>0</v>
      </c>
      <c r="AC37" s="33"/>
      <c r="AD37" s="34"/>
    </row>
    <row r="38" spans="2:30" ht="18" customHeight="1">
      <c r="B38" s="54">
        <v>29</v>
      </c>
      <c r="C38" s="55"/>
      <c r="D38" s="40"/>
      <c r="E38" s="33"/>
      <c r="F38" s="34"/>
      <c r="G38" s="40"/>
      <c r="H38" s="33"/>
      <c r="I38" s="34"/>
      <c r="J38" s="40"/>
      <c r="K38" s="33"/>
      <c r="L38" s="33"/>
      <c r="M38" s="40"/>
      <c r="N38" s="33"/>
      <c r="O38" s="33"/>
      <c r="P38" s="40"/>
      <c r="Q38" s="33"/>
      <c r="R38" s="33"/>
      <c r="S38" s="40"/>
      <c r="T38" s="33"/>
      <c r="U38" s="33"/>
      <c r="V38" s="32">
        <f t="shared" si="0"/>
        <v>0</v>
      </c>
      <c r="W38" s="33"/>
      <c r="X38" s="39"/>
      <c r="Y38" s="35">
        <v>0</v>
      </c>
      <c r="Z38" s="33"/>
      <c r="AA38" s="33"/>
      <c r="AB38" s="32">
        <f t="shared" si="1"/>
        <v>0</v>
      </c>
      <c r="AC38" s="33"/>
      <c r="AD38" s="34"/>
    </row>
    <row r="39" spans="2:30" ht="18" customHeight="1">
      <c r="B39" s="54">
        <v>30</v>
      </c>
      <c r="C39" s="55"/>
      <c r="D39" s="40"/>
      <c r="E39" s="33"/>
      <c r="F39" s="34"/>
      <c r="G39" s="40"/>
      <c r="H39" s="33"/>
      <c r="I39" s="34"/>
      <c r="J39" s="40"/>
      <c r="K39" s="33"/>
      <c r="L39" s="33"/>
      <c r="M39" s="40"/>
      <c r="N39" s="33"/>
      <c r="O39" s="33"/>
      <c r="P39" s="40"/>
      <c r="Q39" s="33"/>
      <c r="R39" s="33"/>
      <c r="S39" s="40"/>
      <c r="T39" s="33"/>
      <c r="U39" s="33"/>
      <c r="V39" s="32">
        <f t="shared" si="0"/>
        <v>0</v>
      </c>
      <c r="W39" s="33"/>
      <c r="X39" s="39"/>
      <c r="Y39" s="35">
        <v>0</v>
      </c>
      <c r="Z39" s="33"/>
      <c r="AA39" s="33"/>
      <c r="AB39" s="32">
        <f t="shared" si="1"/>
        <v>0</v>
      </c>
      <c r="AC39" s="33"/>
      <c r="AD39" s="34"/>
    </row>
    <row r="40" spans="2:30" ht="18" customHeight="1" thickBot="1">
      <c r="B40" s="56">
        <v>31</v>
      </c>
      <c r="C40" s="57"/>
      <c r="D40" s="52"/>
      <c r="E40" s="53"/>
      <c r="F40" s="58"/>
      <c r="G40" s="52"/>
      <c r="H40" s="53"/>
      <c r="I40" s="58"/>
      <c r="J40" s="52"/>
      <c r="K40" s="53"/>
      <c r="L40" s="53"/>
      <c r="M40" s="52"/>
      <c r="N40" s="53"/>
      <c r="O40" s="53"/>
      <c r="P40" s="52"/>
      <c r="Q40" s="53"/>
      <c r="R40" s="53"/>
      <c r="S40" s="40"/>
      <c r="T40" s="33"/>
      <c r="U40" s="33"/>
      <c r="V40" s="32">
        <f t="shared" si="0"/>
        <v>0</v>
      </c>
      <c r="W40" s="33"/>
      <c r="X40" s="39"/>
      <c r="Y40" s="35">
        <v>0</v>
      </c>
      <c r="Z40" s="33"/>
      <c r="AA40" s="33"/>
      <c r="AB40" s="32">
        <f t="shared" si="1"/>
        <v>0</v>
      </c>
      <c r="AC40" s="33"/>
      <c r="AD40" s="34"/>
    </row>
    <row r="41" spans="2:30" ht="18" customHeight="1" thickTop="1" thickBot="1">
      <c r="B41" s="30" t="s">
        <v>5</v>
      </c>
      <c r="C41" s="31"/>
      <c r="D41" s="10">
        <f>SUM(D10:F40)</f>
        <v>0</v>
      </c>
      <c r="E41" s="11"/>
      <c r="F41" s="12"/>
      <c r="G41" s="10">
        <f t="shared" ref="G41" si="2">SUM(G10:I40)</f>
        <v>0</v>
      </c>
      <c r="H41" s="11"/>
      <c r="I41" s="12"/>
      <c r="J41" s="10">
        <f t="shared" ref="J41" si="3">SUM(J10:L40)</f>
        <v>0</v>
      </c>
      <c r="K41" s="11"/>
      <c r="L41" s="12"/>
      <c r="M41" s="10">
        <f t="shared" ref="M41" si="4">SUM(M10:O40)</f>
        <v>0</v>
      </c>
      <c r="N41" s="11"/>
      <c r="O41" s="12"/>
      <c r="P41" s="10">
        <f>SUM(P10:R40)</f>
        <v>0</v>
      </c>
      <c r="Q41" s="11"/>
      <c r="R41" s="12"/>
      <c r="S41" s="10">
        <f t="shared" ref="S41" si="5">SUM(S10:U40)</f>
        <v>0</v>
      </c>
      <c r="T41" s="11"/>
      <c r="U41" s="11"/>
      <c r="V41" s="16">
        <f>SUM(D41:U41)</f>
        <v>0</v>
      </c>
      <c r="W41" s="17"/>
      <c r="X41" s="18"/>
      <c r="Y41" s="22">
        <f>SUM(Y10:AA40)</f>
        <v>0</v>
      </c>
      <c r="Z41" s="23"/>
      <c r="AA41" s="23"/>
      <c r="AB41" s="27">
        <f t="shared" ref="AB41" si="6">SUM(V41+Y41)</f>
        <v>0</v>
      </c>
      <c r="AC41" s="28"/>
      <c r="AD41" s="29"/>
    </row>
    <row r="42" spans="2:30" ht="16.5" customHeight="1" thickTop="1" thickBot="1">
      <c r="B42" s="30" t="s">
        <v>31</v>
      </c>
      <c r="C42" s="31"/>
      <c r="D42" s="10">
        <v>100</v>
      </c>
      <c r="E42" s="11"/>
      <c r="F42" s="12"/>
      <c r="G42" s="10">
        <v>100</v>
      </c>
      <c r="H42" s="11"/>
      <c r="I42" s="12"/>
      <c r="J42" s="10">
        <v>200</v>
      </c>
      <c r="K42" s="11"/>
      <c r="L42" s="12"/>
      <c r="M42" s="10">
        <v>200</v>
      </c>
      <c r="N42" s="11"/>
      <c r="O42" s="12"/>
      <c r="P42" s="10">
        <v>500</v>
      </c>
      <c r="Q42" s="11"/>
      <c r="R42" s="12"/>
      <c r="S42" s="10">
        <v>500</v>
      </c>
      <c r="T42" s="11"/>
      <c r="U42" s="11"/>
      <c r="V42" s="13"/>
      <c r="W42" s="14"/>
      <c r="X42" s="15"/>
      <c r="Y42" s="19"/>
      <c r="Z42" s="20"/>
      <c r="AA42" s="21"/>
      <c r="AB42" s="24"/>
      <c r="AC42" s="25"/>
      <c r="AD42" s="26"/>
    </row>
    <row r="43" spans="2:30" ht="15" customHeight="1" thickTop="1">
      <c r="B43" s="30" t="s">
        <v>30</v>
      </c>
      <c r="C43" s="31"/>
      <c r="D43" s="10">
        <f>SUM(D41*D42)</f>
        <v>0</v>
      </c>
      <c r="E43" s="11"/>
      <c r="F43" s="12"/>
      <c r="G43" s="10">
        <f t="shared" ref="G43" si="7">SUM(G41*G42)</f>
        <v>0</v>
      </c>
      <c r="H43" s="11"/>
      <c r="I43" s="12"/>
      <c r="J43" s="10">
        <f t="shared" ref="J43" si="8">SUM(J41*J42)</f>
        <v>0</v>
      </c>
      <c r="K43" s="11"/>
      <c r="L43" s="12"/>
      <c r="M43" s="10">
        <f t="shared" ref="M43" si="9">SUM(M41*M42)</f>
        <v>0</v>
      </c>
      <c r="N43" s="11"/>
      <c r="O43" s="12"/>
      <c r="P43" s="10">
        <f t="shared" ref="P43" si="10">SUM(P41*P42)</f>
        <v>0</v>
      </c>
      <c r="Q43" s="11"/>
      <c r="R43" s="12"/>
      <c r="S43" s="10">
        <f t="shared" ref="S43" si="11">SUM(S41*S42)</f>
        <v>0</v>
      </c>
      <c r="T43" s="11"/>
      <c r="U43" s="12"/>
      <c r="V43" s="16">
        <f t="shared" ref="V43" si="12">SUM(D43:U43)</f>
        <v>0</v>
      </c>
      <c r="W43" s="17"/>
      <c r="X43" s="18"/>
      <c r="Y43" s="22">
        <f t="shared" ref="Y43" si="13">SUM(Y12:AA42)</f>
        <v>0</v>
      </c>
      <c r="Z43" s="23"/>
      <c r="AA43" s="23"/>
      <c r="AB43" s="27">
        <f>SUM(AB41)</f>
        <v>0</v>
      </c>
      <c r="AC43" s="28"/>
      <c r="AD43" s="29"/>
    </row>
    <row r="44" spans="2:30" ht="15" customHeight="1"/>
    <row r="45" spans="2:30" ht="15" customHeight="1"/>
    <row r="46" spans="2:30" ht="15" customHeight="1"/>
    <row r="47" spans="2:30" ht="15" customHeight="1"/>
    <row r="48" spans="2:30" ht="15" customHeight="1"/>
    <row r="49" ht="15" customHeight="1"/>
    <row r="50" ht="15" customHeight="1"/>
    <row r="51" ht="15" customHeight="1"/>
  </sheetData>
  <mergeCells count="363">
    <mergeCell ref="B2:AD2"/>
    <mergeCell ref="R4:W4"/>
    <mergeCell ref="X4:AD4"/>
    <mergeCell ref="B5:H5"/>
    <mergeCell ref="I5:AD5"/>
    <mergeCell ref="B7:C9"/>
    <mergeCell ref="D7:AD7"/>
    <mergeCell ref="D8:F8"/>
    <mergeCell ref="G8:I8"/>
    <mergeCell ref="J8:L8"/>
    <mergeCell ref="M8:O8"/>
    <mergeCell ref="P8:R8"/>
    <mergeCell ref="S8:U8"/>
    <mergeCell ref="Y8:AA8"/>
    <mergeCell ref="Y9:AA9"/>
    <mergeCell ref="AB8:AD9"/>
    <mergeCell ref="B13:C13"/>
    <mergeCell ref="B12:C12"/>
    <mergeCell ref="B11:C11"/>
    <mergeCell ref="B10:C10"/>
    <mergeCell ref="D9:F9"/>
    <mergeCell ref="G9:I9"/>
    <mergeCell ref="J9:L9"/>
    <mergeCell ref="M9:O9"/>
    <mergeCell ref="P9:R9"/>
    <mergeCell ref="D10:F10"/>
    <mergeCell ref="G10:I10"/>
    <mergeCell ref="J10:L10"/>
    <mergeCell ref="M10:O10"/>
    <mergeCell ref="P10:R10"/>
    <mergeCell ref="P16:R16"/>
    <mergeCell ref="P17:R17"/>
    <mergeCell ref="B15:C15"/>
    <mergeCell ref="B14:C14"/>
    <mergeCell ref="D14:F14"/>
    <mergeCell ref="D15:F15"/>
    <mergeCell ref="G14:I14"/>
    <mergeCell ref="G15:I15"/>
    <mergeCell ref="J14:L14"/>
    <mergeCell ref="J15:L15"/>
    <mergeCell ref="M14:O14"/>
    <mergeCell ref="M15:O15"/>
    <mergeCell ref="P14:R14"/>
    <mergeCell ref="P15:R15"/>
    <mergeCell ref="B17:C17"/>
    <mergeCell ref="B16:C16"/>
    <mergeCell ref="D16:F16"/>
    <mergeCell ref="D17:F17"/>
    <mergeCell ref="G16:I16"/>
    <mergeCell ref="G17:I17"/>
    <mergeCell ref="J16:L16"/>
    <mergeCell ref="J17:L17"/>
    <mergeCell ref="M16:O16"/>
    <mergeCell ref="M17:O17"/>
    <mergeCell ref="P20:R20"/>
    <mergeCell ref="P21:R21"/>
    <mergeCell ref="B19:C19"/>
    <mergeCell ref="B18:C18"/>
    <mergeCell ref="D18:F18"/>
    <mergeCell ref="D19:F19"/>
    <mergeCell ref="G18:I18"/>
    <mergeCell ref="G19:I19"/>
    <mergeCell ref="J18:L18"/>
    <mergeCell ref="J19:L19"/>
    <mergeCell ref="M18:O18"/>
    <mergeCell ref="M19:O19"/>
    <mergeCell ref="P18:R18"/>
    <mergeCell ref="P19:R19"/>
    <mergeCell ref="B21:C21"/>
    <mergeCell ref="B20:C20"/>
    <mergeCell ref="D20:F20"/>
    <mergeCell ref="D21:F21"/>
    <mergeCell ref="G20:I20"/>
    <mergeCell ref="G21:I21"/>
    <mergeCell ref="J20:L20"/>
    <mergeCell ref="J21:L21"/>
    <mergeCell ref="M20:O20"/>
    <mergeCell ref="M21:O21"/>
    <mergeCell ref="P24:R24"/>
    <mergeCell ref="P25:R25"/>
    <mergeCell ref="B23:C23"/>
    <mergeCell ref="B22:C22"/>
    <mergeCell ref="D22:F22"/>
    <mergeCell ref="D23:F23"/>
    <mergeCell ref="G22:I22"/>
    <mergeCell ref="G23:I23"/>
    <mergeCell ref="J22:L22"/>
    <mergeCell ref="J23:L23"/>
    <mergeCell ref="M22:O22"/>
    <mergeCell ref="M23:O23"/>
    <mergeCell ref="P22:R22"/>
    <mergeCell ref="P23:R23"/>
    <mergeCell ref="B25:C25"/>
    <mergeCell ref="B24:C24"/>
    <mergeCell ref="D24:F24"/>
    <mergeCell ref="D25:F25"/>
    <mergeCell ref="G24:I24"/>
    <mergeCell ref="G25:I25"/>
    <mergeCell ref="J24:L24"/>
    <mergeCell ref="J25:L25"/>
    <mergeCell ref="M24:O24"/>
    <mergeCell ref="M25:O25"/>
    <mergeCell ref="P28:R28"/>
    <mergeCell ref="P29:R29"/>
    <mergeCell ref="B27:C27"/>
    <mergeCell ref="B26:C26"/>
    <mergeCell ref="D26:F26"/>
    <mergeCell ref="D27:F27"/>
    <mergeCell ref="G26:I26"/>
    <mergeCell ref="G27:I27"/>
    <mergeCell ref="J26:L26"/>
    <mergeCell ref="J27:L27"/>
    <mergeCell ref="M26:O26"/>
    <mergeCell ref="M27:O27"/>
    <mergeCell ref="P26:R26"/>
    <mergeCell ref="P27:R27"/>
    <mergeCell ref="B29:C29"/>
    <mergeCell ref="B28:C28"/>
    <mergeCell ref="D28:F28"/>
    <mergeCell ref="D29:F29"/>
    <mergeCell ref="G28:I28"/>
    <mergeCell ref="G29:I29"/>
    <mergeCell ref="J28:L28"/>
    <mergeCell ref="J29:L29"/>
    <mergeCell ref="M28:O28"/>
    <mergeCell ref="M29:O29"/>
    <mergeCell ref="P32:R32"/>
    <mergeCell ref="P33:R33"/>
    <mergeCell ref="B31:C31"/>
    <mergeCell ref="B30:C30"/>
    <mergeCell ref="D30:F30"/>
    <mergeCell ref="D31:F31"/>
    <mergeCell ref="G30:I30"/>
    <mergeCell ref="G31:I31"/>
    <mergeCell ref="J30:L30"/>
    <mergeCell ref="J31:L31"/>
    <mergeCell ref="M30:O30"/>
    <mergeCell ref="M31:O31"/>
    <mergeCell ref="P30:R30"/>
    <mergeCell ref="P31:R31"/>
    <mergeCell ref="B33:C33"/>
    <mergeCell ref="B32:C32"/>
    <mergeCell ref="D32:F32"/>
    <mergeCell ref="D33:F33"/>
    <mergeCell ref="G32:I32"/>
    <mergeCell ref="G33:I33"/>
    <mergeCell ref="J32:L32"/>
    <mergeCell ref="J33:L33"/>
    <mergeCell ref="M32:O32"/>
    <mergeCell ref="M33:O33"/>
    <mergeCell ref="P36:R36"/>
    <mergeCell ref="P37:R37"/>
    <mergeCell ref="B35:C35"/>
    <mergeCell ref="B34:C34"/>
    <mergeCell ref="D34:F34"/>
    <mergeCell ref="D35:F35"/>
    <mergeCell ref="G34:I34"/>
    <mergeCell ref="G35:I35"/>
    <mergeCell ref="J34:L34"/>
    <mergeCell ref="J35:L35"/>
    <mergeCell ref="M34:O34"/>
    <mergeCell ref="M35:O35"/>
    <mergeCell ref="P34:R34"/>
    <mergeCell ref="P35:R35"/>
    <mergeCell ref="B37:C37"/>
    <mergeCell ref="B36:C36"/>
    <mergeCell ref="D36:F36"/>
    <mergeCell ref="D37:F37"/>
    <mergeCell ref="G36:I36"/>
    <mergeCell ref="G37:I37"/>
    <mergeCell ref="J36:L36"/>
    <mergeCell ref="J37:L37"/>
    <mergeCell ref="M36:O36"/>
    <mergeCell ref="M37:O37"/>
    <mergeCell ref="P40:R40"/>
    <mergeCell ref="P41:R41"/>
    <mergeCell ref="B39:C39"/>
    <mergeCell ref="B38:C38"/>
    <mergeCell ref="D38:F38"/>
    <mergeCell ref="D39:F39"/>
    <mergeCell ref="G38:I38"/>
    <mergeCell ref="G39:I39"/>
    <mergeCell ref="J38:L38"/>
    <mergeCell ref="J39:L39"/>
    <mergeCell ref="M38:O38"/>
    <mergeCell ref="M39:O39"/>
    <mergeCell ref="P38:R38"/>
    <mergeCell ref="P39:R39"/>
    <mergeCell ref="B41:C41"/>
    <mergeCell ref="B40:C40"/>
    <mergeCell ref="D40:F40"/>
    <mergeCell ref="D41:F41"/>
    <mergeCell ref="G40:I40"/>
    <mergeCell ref="G41:I41"/>
    <mergeCell ref="J40:L40"/>
    <mergeCell ref="J41:L41"/>
    <mergeCell ref="M40:O40"/>
    <mergeCell ref="M41:O41"/>
    <mergeCell ref="S10:U10"/>
    <mergeCell ref="D11:F11"/>
    <mergeCell ref="D12:F12"/>
    <mergeCell ref="D13:F13"/>
    <mergeCell ref="G11:I11"/>
    <mergeCell ref="G12:I12"/>
    <mergeCell ref="G13:I13"/>
    <mergeCell ref="J11:L11"/>
    <mergeCell ref="J12:L12"/>
    <mergeCell ref="J13:L13"/>
    <mergeCell ref="M11:O11"/>
    <mergeCell ref="M12:O12"/>
    <mergeCell ref="M13:O13"/>
    <mergeCell ref="P11:R11"/>
    <mergeCell ref="P12:R12"/>
    <mergeCell ref="P13:R13"/>
    <mergeCell ref="S41:U41"/>
    <mergeCell ref="S11:U11"/>
    <mergeCell ref="S12:U12"/>
    <mergeCell ref="S13:U13"/>
    <mergeCell ref="S14:U14"/>
    <mergeCell ref="S15:U15"/>
    <mergeCell ref="S16:U16"/>
    <mergeCell ref="S17:U17"/>
    <mergeCell ref="S18:U18"/>
    <mergeCell ref="S19:U19"/>
    <mergeCell ref="S20:U20"/>
    <mergeCell ref="S21:U21"/>
    <mergeCell ref="S22:U22"/>
    <mergeCell ref="S23:U23"/>
    <mergeCell ref="S24:U24"/>
    <mergeCell ref="S25:U25"/>
    <mergeCell ref="S26:U26"/>
    <mergeCell ref="S27:U27"/>
    <mergeCell ref="S28:U28"/>
    <mergeCell ref="S29:U29"/>
    <mergeCell ref="S30:U30"/>
    <mergeCell ref="S31:U31"/>
    <mergeCell ref="S32:U32"/>
    <mergeCell ref="S33:U33"/>
    <mergeCell ref="Y10:AA10"/>
    <mergeCell ref="V11:X11"/>
    <mergeCell ref="V12:X12"/>
    <mergeCell ref="V13:X13"/>
    <mergeCell ref="V14:X14"/>
    <mergeCell ref="V15:X15"/>
    <mergeCell ref="V16:X16"/>
    <mergeCell ref="V17:X17"/>
    <mergeCell ref="V18:X18"/>
    <mergeCell ref="Y11:AA11"/>
    <mergeCell ref="Y12:AA12"/>
    <mergeCell ref="Y13:AA13"/>
    <mergeCell ref="Y14:AA14"/>
    <mergeCell ref="Y15:AA15"/>
    <mergeCell ref="Y16:AA16"/>
    <mergeCell ref="Y17:AA17"/>
    <mergeCell ref="Y18:AA18"/>
    <mergeCell ref="S34:U34"/>
    <mergeCell ref="S35:U35"/>
    <mergeCell ref="S36:U36"/>
    <mergeCell ref="S37:U37"/>
    <mergeCell ref="S38:U38"/>
    <mergeCell ref="S39:U39"/>
    <mergeCell ref="S40:U40"/>
    <mergeCell ref="V8:X9"/>
    <mergeCell ref="V10:X10"/>
    <mergeCell ref="V19:X19"/>
    <mergeCell ref="S9:U9"/>
    <mergeCell ref="V20:X20"/>
    <mergeCell ref="V21:X21"/>
    <mergeCell ref="V22:X22"/>
    <mergeCell ref="V23:X23"/>
    <mergeCell ref="V24:X24"/>
    <mergeCell ref="V25:X25"/>
    <mergeCell ref="V26:X26"/>
    <mergeCell ref="V27:X27"/>
    <mergeCell ref="V28:X28"/>
    <mergeCell ref="V29:X29"/>
    <mergeCell ref="V30:X30"/>
    <mergeCell ref="V31:X31"/>
    <mergeCell ref="V32:X32"/>
    <mergeCell ref="V33:X33"/>
    <mergeCell ref="V34:X34"/>
    <mergeCell ref="V35:X35"/>
    <mergeCell ref="V36:X36"/>
    <mergeCell ref="V37:X37"/>
    <mergeCell ref="V38:X38"/>
    <mergeCell ref="V39:X39"/>
    <mergeCell ref="V40:X40"/>
    <mergeCell ref="V41:X41"/>
    <mergeCell ref="Y19:AA19"/>
    <mergeCell ref="Y20:AA20"/>
    <mergeCell ref="Y21:AA21"/>
    <mergeCell ref="Y22:AA22"/>
    <mergeCell ref="Y23:AA23"/>
    <mergeCell ref="Y24:AA24"/>
    <mergeCell ref="Y25:AA25"/>
    <mergeCell ref="Y26:AA26"/>
    <mergeCell ref="Y27:AA27"/>
    <mergeCell ref="Y28:AA28"/>
    <mergeCell ref="Y29:AA29"/>
    <mergeCell ref="Y30:AA30"/>
    <mergeCell ref="Y31:AA31"/>
    <mergeCell ref="Y32:AA32"/>
    <mergeCell ref="Y33:AA33"/>
    <mergeCell ref="Y34:AA34"/>
    <mergeCell ref="Y35:AA35"/>
    <mergeCell ref="Y36:AA36"/>
    <mergeCell ref="Y37:AA37"/>
    <mergeCell ref="Y38:AA38"/>
    <mergeCell ref="Y39:AA39"/>
    <mergeCell ref="Y40:AA40"/>
    <mergeCell ref="Y41:AA41"/>
    <mergeCell ref="AB10:AD10"/>
    <mergeCell ref="AB11:AD11"/>
    <mergeCell ref="AB12:AD12"/>
    <mergeCell ref="AB13:AD13"/>
    <mergeCell ref="AB14:AD14"/>
    <mergeCell ref="AB15:AD15"/>
    <mergeCell ref="AB16:AD16"/>
    <mergeCell ref="AB17:AD17"/>
    <mergeCell ref="AB18:AD18"/>
    <mergeCell ref="AB19:AD19"/>
    <mergeCell ref="AB20:AD20"/>
    <mergeCell ref="AB21:AD21"/>
    <mergeCell ref="AB22:AD22"/>
    <mergeCell ref="AB23:AD23"/>
    <mergeCell ref="AB24:AD24"/>
    <mergeCell ref="AB25:AD25"/>
    <mergeCell ref="AB26:AD26"/>
    <mergeCell ref="AB27:AD27"/>
    <mergeCell ref="AB28:AD28"/>
    <mergeCell ref="AB29:AD29"/>
    <mergeCell ref="AB30:AD30"/>
    <mergeCell ref="AB31:AD31"/>
    <mergeCell ref="AB41:AD41"/>
    <mergeCell ref="AB32:AD32"/>
    <mergeCell ref="AB33:AD33"/>
    <mergeCell ref="AB34:AD34"/>
    <mergeCell ref="AB35:AD35"/>
    <mergeCell ref="AB36:AD36"/>
    <mergeCell ref="AB37:AD37"/>
    <mergeCell ref="AB38:AD38"/>
    <mergeCell ref="AB39:AD39"/>
    <mergeCell ref="AB40:AD40"/>
    <mergeCell ref="B42:C42"/>
    <mergeCell ref="B43:C43"/>
    <mergeCell ref="D42:F42"/>
    <mergeCell ref="D43:F43"/>
    <mergeCell ref="G42:I42"/>
    <mergeCell ref="G43:I43"/>
    <mergeCell ref="J42:L42"/>
    <mergeCell ref="J43:L43"/>
    <mergeCell ref="M42:O42"/>
    <mergeCell ref="M43:O43"/>
    <mergeCell ref="P42:R42"/>
    <mergeCell ref="P43:R43"/>
    <mergeCell ref="S42:U42"/>
    <mergeCell ref="S43:U43"/>
    <mergeCell ref="V42:X42"/>
    <mergeCell ref="V43:X43"/>
    <mergeCell ref="Y42:AA42"/>
    <mergeCell ref="Y43:AA43"/>
    <mergeCell ref="AB42:AD42"/>
    <mergeCell ref="AB43:AD43"/>
  </mergeCells>
  <phoneticPr fontId="2"/>
  <conditionalFormatting sqref="I4">
    <cfRule type="containsBlanks" dxfId="7" priority="4">
      <formula>LEN(TRIM(I4))=0</formula>
    </cfRule>
  </conditionalFormatting>
  <conditionalFormatting sqref="K4">
    <cfRule type="containsBlanks" dxfId="6" priority="3">
      <formula>LEN(TRIM(K4))=0</formula>
    </cfRule>
  </conditionalFormatting>
  <conditionalFormatting sqref="X4:AD4">
    <cfRule type="containsBlanks" dxfId="5" priority="2">
      <formula>LEN(TRIM(X4))=0</formula>
    </cfRule>
  </conditionalFormatting>
  <conditionalFormatting sqref="I5:AD5">
    <cfRule type="containsBlanks" dxfId="4" priority="1">
      <formula>LEN(TRIM(I5))=0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N51"/>
  <sheetViews>
    <sheetView showGridLines="0" topLeftCell="B1" workbookViewId="0">
      <selection activeCell="AJ8" sqref="AJ8"/>
    </sheetView>
  </sheetViews>
  <sheetFormatPr defaultColWidth="9" defaultRowHeight="13.5"/>
  <cols>
    <col min="1" max="1" width="1" style="1" customWidth="1"/>
    <col min="2" max="27" width="2.625" style="1" customWidth="1"/>
    <col min="28" max="30" width="3.625" style="1" customWidth="1"/>
    <col min="31" max="31" width="0.75" style="1" customWidth="1"/>
    <col min="32" max="34" width="2.625" style="1" customWidth="1"/>
    <col min="35" max="16384" width="9" style="1"/>
  </cols>
  <sheetData>
    <row r="2" spans="2:40" ht="18" customHeight="1">
      <c r="B2" s="63" t="s">
        <v>40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2:40" ht="18" customHeight="1">
      <c r="C3" s="1" t="s">
        <v>42</v>
      </c>
    </row>
    <row r="4" spans="2:40" ht="18" customHeight="1">
      <c r="G4" s="1" t="s">
        <v>23</v>
      </c>
      <c r="I4" s="8">
        <f>SUM('月計表 (北海道) '!I4)</f>
        <v>0</v>
      </c>
      <c r="J4" s="1" t="s">
        <v>24</v>
      </c>
      <c r="K4" s="8">
        <f>SUM('月計表 (北海道) '!K4)</f>
        <v>0</v>
      </c>
      <c r="L4" s="3" t="s">
        <v>27</v>
      </c>
      <c r="M4" s="1" t="s">
        <v>26</v>
      </c>
      <c r="Q4" s="2"/>
      <c r="R4" s="54" t="s">
        <v>0</v>
      </c>
      <c r="S4" s="65"/>
      <c r="T4" s="65"/>
      <c r="U4" s="65"/>
      <c r="V4" s="65"/>
      <c r="W4" s="55"/>
      <c r="X4" s="66">
        <f>SUM('月計表 (北海道) '!X4:AD4)</f>
        <v>0</v>
      </c>
      <c r="Y4" s="67"/>
      <c r="Z4" s="67"/>
      <c r="AA4" s="67"/>
      <c r="AB4" s="67"/>
      <c r="AC4" s="67"/>
      <c r="AD4" s="68"/>
    </row>
    <row r="5" spans="2:40" ht="18" customHeight="1">
      <c r="B5" s="54" t="s">
        <v>1</v>
      </c>
      <c r="C5" s="65"/>
      <c r="D5" s="65"/>
      <c r="E5" s="65"/>
      <c r="F5" s="65"/>
      <c r="G5" s="65"/>
      <c r="H5" s="55"/>
      <c r="I5" s="143">
        <f>'月計表 (北海道) '!$I$5</f>
        <v>0</v>
      </c>
      <c r="J5" s="144"/>
      <c r="K5" s="144"/>
      <c r="L5" s="144"/>
      <c r="M5" s="144"/>
      <c r="N5" s="144"/>
      <c r="O5" s="144"/>
      <c r="P5" s="144"/>
      <c r="Q5" s="144"/>
      <c r="R5" s="144"/>
      <c r="S5" s="144"/>
      <c r="T5" s="144"/>
      <c r="U5" s="144"/>
      <c r="V5" s="144"/>
      <c r="W5" s="144"/>
      <c r="X5" s="144"/>
      <c r="Y5" s="144"/>
      <c r="Z5" s="144"/>
      <c r="AA5" s="144"/>
      <c r="AB5" s="144"/>
      <c r="AC5" s="144"/>
      <c r="AD5" s="145"/>
    </row>
    <row r="6" spans="2:40" ht="18" customHeight="1"/>
    <row r="7" spans="2:40" ht="18" customHeight="1">
      <c r="B7" s="56" t="s">
        <v>2</v>
      </c>
      <c r="C7" s="57"/>
      <c r="D7" s="54" t="s">
        <v>3</v>
      </c>
      <c r="E7" s="65"/>
      <c r="F7" s="65"/>
      <c r="G7" s="65"/>
      <c r="H7" s="65"/>
      <c r="I7" s="65"/>
      <c r="J7" s="65"/>
      <c r="K7" s="65"/>
      <c r="L7" s="65"/>
      <c r="M7" s="65"/>
      <c r="N7" s="65"/>
      <c r="O7" s="65"/>
      <c r="P7" s="65"/>
      <c r="Q7" s="65"/>
      <c r="R7" s="65"/>
      <c r="S7" s="65"/>
      <c r="T7" s="65"/>
      <c r="U7" s="65"/>
      <c r="V7" s="65"/>
      <c r="W7" s="65"/>
      <c r="X7" s="65"/>
      <c r="Y7" s="65"/>
      <c r="Z7" s="65"/>
      <c r="AA7" s="65"/>
      <c r="AB7" s="65"/>
      <c r="AC7" s="65"/>
      <c r="AD7" s="55"/>
    </row>
    <row r="8" spans="2:40" ht="18" customHeight="1">
      <c r="B8" s="69"/>
      <c r="C8" s="70"/>
      <c r="D8" s="135" t="s">
        <v>4</v>
      </c>
      <c r="E8" s="136"/>
      <c r="F8" s="136"/>
      <c r="G8" s="136"/>
      <c r="H8" s="136"/>
      <c r="I8" s="136"/>
      <c r="J8" s="136"/>
      <c r="K8" s="136"/>
      <c r="L8" s="136"/>
      <c r="M8" s="136"/>
      <c r="N8" s="136"/>
      <c r="O8" s="137"/>
      <c r="P8" s="41" t="s">
        <v>21</v>
      </c>
      <c r="Q8" s="138"/>
      <c r="R8" s="138"/>
      <c r="S8" s="142" t="s">
        <v>19</v>
      </c>
      <c r="T8" s="65"/>
      <c r="U8" s="65"/>
      <c r="V8" s="65"/>
      <c r="W8" s="65"/>
      <c r="X8" s="65"/>
      <c r="Y8" s="141" t="s">
        <v>20</v>
      </c>
      <c r="Z8" s="138"/>
      <c r="AA8" s="57"/>
      <c r="AB8" s="129" t="s">
        <v>15</v>
      </c>
      <c r="AC8" s="130"/>
      <c r="AD8" s="131"/>
    </row>
    <row r="9" spans="2:40" ht="29.25" customHeight="1">
      <c r="B9" s="71"/>
      <c r="C9" s="72"/>
      <c r="D9" s="123" t="s">
        <v>9</v>
      </c>
      <c r="E9" s="124"/>
      <c r="F9" s="124"/>
      <c r="G9" s="124"/>
      <c r="H9" s="123" t="s">
        <v>17</v>
      </c>
      <c r="I9" s="124"/>
      <c r="J9" s="124"/>
      <c r="K9" s="124"/>
      <c r="L9" s="123" t="s">
        <v>18</v>
      </c>
      <c r="M9" s="124"/>
      <c r="N9" s="124"/>
      <c r="O9" s="124"/>
      <c r="P9" s="71"/>
      <c r="Q9" s="139"/>
      <c r="R9" s="139"/>
      <c r="S9" s="126" t="s">
        <v>6</v>
      </c>
      <c r="T9" s="127"/>
      <c r="U9" s="128"/>
      <c r="V9" s="140" t="s">
        <v>7</v>
      </c>
      <c r="W9" s="127"/>
      <c r="X9" s="127"/>
      <c r="Y9" s="71"/>
      <c r="Z9" s="139"/>
      <c r="AA9" s="72"/>
      <c r="AB9" s="132"/>
      <c r="AC9" s="133"/>
      <c r="AD9" s="134"/>
    </row>
    <row r="10" spans="2:40" ht="18" customHeight="1">
      <c r="B10" s="54">
        <v>1</v>
      </c>
      <c r="C10" s="55"/>
      <c r="D10" s="117">
        <f>SUM('月計表 (北海道) '!D10:F10)</f>
        <v>0</v>
      </c>
      <c r="E10" s="118"/>
      <c r="F10" s="118"/>
      <c r="G10" s="122"/>
      <c r="H10" s="117">
        <f>SUM('月計表 (北海道) '!J10:L10)</f>
        <v>0</v>
      </c>
      <c r="I10" s="118"/>
      <c r="J10" s="118"/>
      <c r="K10" s="122"/>
      <c r="L10" s="117">
        <f>SUM('月計表 (北海道) '!P10:R10)</f>
        <v>0</v>
      </c>
      <c r="M10" s="118"/>
      <c r="N10" s="118"/>
      <c r="O10" s="118"/>
      <c r="P10" s="120">
        <f>SUM(D10:O10)</f>
        <v>0</v>
      </c>
      <c r="Q10" s="118"/>
      <c r="R10" s="121"/>
      <c r="S10" s="119">
        <f>SUM('月計表 (北海道) '!G10:I10,'月計表 (北海道) '!M10:O10,'月計表 (北海道) '!S10:U10)</f>
        <v>0</v>
      </c>
      <c r="T10" s="111"/>
      <c r="U10" s="111"/>
      <c r="V10" s="110">
        <f>SUM('月計表 (北海道) '!Y10:AA10)</f>
        <v>0</v>
      </c>
      <c r="W10" s="111"/>
      <c r="X10" s="113"/>
      <c r="Y10" s="110">
        <f>SUM(S10:X10)</f>
        <v>0</v>
      </c>
      <c r="Z10" s="111"/>
      <c r="AA10" s="112"/>
      <c r="AB10" s="125">
        <f>SUM(P10+Y10)</f>
        <v>0</v>
      </c>
      <c r="AC10" s="111"/>
      <c r="AD10" s="113"/>
    </row>
    <row r="11" spans="2:40" ht="18" customHeight="1">
      <c r="B11" s="54">
        <v>2</v>
      </c>
      <c r="C11" s="55"/>
      <c r="D11" s="117">
        <f>SUM('月計表 (北海道) '!D11:F11)</f>
        <v>0</v>
      </c>
      <c r="E11" s="118"/>
      <c r="F11" s="118"/>
      <c r="G11" s="122"/>
      <c r="H11" s="117">
        <f>SUM('月計表 (北海道) '!J11:L11)</f>
        <v>0</v>
      </c>
      <c r="I11" s="118"/>
      <c r="J11" s="118"/>
      <c r="K11" s="122"/>
      <c r="L11" s="117">
        <f>SUM('月計表 (北海道) '!P11:R11)</f>
        <v>0</v>
      </c>
      <c r="M11" s="118"/>
      <c r="N11" s="118"/>
      <c r="O11" s="118"/>
      <c r="P11" s="120">
        <f t="shared" ref="P11:P41" si="0">SUM(D11:O11)</f>
        <v>0</v>
      </c>
      <c r="Q11" s="118"/>
      <c r="R11" s="121"/>
      <c r="S11" s="119">
        <f>SUM('月計表 (北海道) '!G11:I11,'月計表 (北海道) '!M11:O11,'月計表 (北海道) '!S11:U11)</f>
        <v>0</v>
      </c>
      <c r="T11" s="111"/>
      <c r="U11" s="111"/>
      <c r="V11" s="110">
        <f>SUM('月計表 (北海道) '!Y11:AA11)</f>
        <v>0</v>
      </c>
      <c r="W11" s="111"/>
      <c r="X11" s="113"/>
      <c r="Y11" s="110">
        <f t="shared" ref="Y11:Y41" si="1">SUM(S11:X11)</f>
        <v>0</v>
      </c>
      <c r="Z11" s="111"/>
      <c r="AA11" s="112"/>
      <c r="AB11" s="125">
        <f t="shared" ref="AB11:AB40" si="2">SUM(P11+Z11)</f>
        <v>0</v>
      </c>
      <c r="AC11" s="111"/>
      <c r="AD11" s="113"/>
    </row>
    <row r="12" spans="2:40" ht="18" customHeight="1">
      <c r="B12" s="54">
        <v>3</v>
      </c>
      <c r="C12" s="55"/>
      <c r="D12" s="117">
        <f>SUM('月計表 (北海道) '!D12:F12)</f>
        <v>0</v>
      </c>
      <c r="E12" s="118"/>
      <c r="F12" s="118"/>
      <c r="G12" s="122"/>
      <c r="H12" s="117">
        <f>SUM('月計表 (北海道) '!J12:L12)</f>
        <v>0</v>
      </c>
      <c r="I12" s="118"/>
      <c r="J12" s="118"/>
      <c r="K12" s="122"/>
      <c r="L12" s="117">
        <f>SUM('月計表 (北海道) '!P12:R12)</f>
        <v>0</v>
      </c>
      <c r="M12" s="118"/>
      <c r="N12" s="118"/>
      <c r="O12" s="118"/>
      <c r="P12" s="120">
        <f t="shared" si="0"/>
        <v>0</v>
      </c>
      <c r="Q12" s="118"/>
      <c r="R12" s="121"/>
      <c r="S12" s="119">
        <f>SUM('月計表 (北海道) '!G12:I12,'月計表 (北海道) '!M12:O12,'月計表 (北海道) '!S12:U12)</f>
        <v>0</v>
      </c>
      <c r="T12" s="111"/>
      <c r="U12" s="111"/>
      <c r="V12" s="110">
        <f>SUM('月計表 (北海道) '!Y12:AA12)</f>
        <v>0</v>
      </c>
      <c r="W12" s="111"/>
      <c r="X12" s="113"/>
      <c r="Y12" s="110">
        <f t="shared" si="1"/>
        <v>0</v>
      </c>
      <c r="Z12" s="111"/>
      <c r="AA12" s="112"/>
      <c r="AB12" s="125">
        <f>SUM(P12+Y12)</f>
        <v>0</v>
      </c>
      <c r="AC12" s="111"/>
      <c r="AD12" s="113"/>
      <c r="AN12" s="4"/>
    </row>
    <row r="13" spans="2:40" ht="18" customHeight="1">
      <c r="B13" s="54">
        <v>4</v>
      </c>
      <c r="C13" s="55"/>
      <c r="D13" s="117">
        <f>SUM('月計表 (北海道) '!D13:F13)</f>
        <v>0</v>
      </c>
      <c r="E13" s="118"/>
      <c r="F13" s="118"/>
      <c r="G13" s="122"/>
      <c r="H13" s="117">
        <f>SUM('月計表 (北海道) '!J13:L13)</f>
        <v>0</v>
      </c>
      <c r="I13" s="118"/>
      <c r="J13" s="118"/>
      <c r="K13" s="122"/>
      <c r="L13" s="117">
        <f>SUM('月計表 (北海道) '!P13:R13)</f>
        <v>0</v>
      </c>
      <c r="M13" s="118"/>
      <c r="N13" s="118"/>
      <c r="O13" s="118"/>
      <c r="P13" s="120">
        <f t="shared" si="0"/>
        <v>0</v>
      </c>
      <c r="Q13" s="118"/>
      <c r="R13" s="121"/>
      <c r="S13" s="119">
        <f>SUM('月計表 (北海道) '!G13:I13,'月計表 (北海道) '!M13:O13,'月計表 (北海道) '!S13:U13)</f>
        <v>0</v>
      </c>
      <c r="T13" s="111"/>
      <c r="U13" s="111"/>
      <c r="V13" s="110">
        <f>SUM('月計表 (北海道) '!Y13:AA13)</f>
        <v>0</v>
      </c>
      <c r="W13" s="111"/>
      <c r="X13" s="113"/>
      <c r="Y13" s="110">
        <f t="shared" si="1"/>
        <v>0</v>
      </c>
      <c r="Z13" s="111"/>
      <c r="AA13" s="112"/>
      <c r="AB13" s="125">
        <f t="shared" si="2"/>
        <v>0</v>
      </c>
      <c r="AC13" s="111"/>
      <c r="AD13" s="113"/>
    </row>
    <row r="14" spans="2:40" ht="18" customHeight="1">
      <c r="B14" s="54">
        <v>5</v>
      </c>
      <c r="C14" s="55"/>
      <c r="D14" s="117">
        <f>SUM('月計表 (北海道) '!D14:F14)</f>
        <v>0</v>
      </c>
      <c r="E14" s="118"/>
      <c r="F14" s="118"/>
      <c r="G14" s="122"/>
      <c r="H14" s="117">
        <f>SUM('月計表 (北海道) '!J14:L14)</f>
        <v>0</v>
      </c>
      <c r="I14" s="118"/>
      <c r="J14" s="118"/>
      <c r="K14" s="122"/>
      <c r="L14" s="117">
        <f>SUM('月計表 (北海道) '!P14:R14)</f>
        <v>0</v>
      </c>
      <c r="M14" s="118"/>
      <c r="N14" s="118"/>
      <c r="O14" s="118"/>
      <c r="P14" s="120">
        <f t="shared" si="0"/>
        <v>0</v>
      </c>
      <c r="Q14" s="118"/>
      <c r="R14" s="121"/>
      <c r="S14" s="119">
        <f>SUM('月計表 (北海道) '!G14:I14,'月計表 (北海道) '!M14:O14,'月計表 (北海道) '!S14:U14)</f>
        <v>0</v>
      </c>
      <c r="T14" s="111"/>
      <c r="U14" s="111"/>
      <c r="V14" s="110">
        <f>SUM('月計表 (北海道) '!Y14:AA14)</f>
        <v>0</v>
      </c>
      <c r="W14" s="111"/>
      <c r="X14" s="113"/>
      <c r="Y14" s="110">
        <f t="shared" si="1"/>
        <v>0</v>
      </c>
      <c r="Z14" s="111"/>
      <c r="AA14" s="112"/>
      <c r="AB14" s="125">
        <f t="shared" si="2"/>
        <v>0</v>
      </c>
      <c r="AC14" s="111"/>
      <c r="AD14" s="113"/>
    </row>
    <row r="15" spans="2:40" ht="18" customHeight="1">
      <c r="B15" s="54">
        <v>6</v>
      </c>
      <c r="C15" s="55"/>
      <c r="D15" s="117">
        <f>SUM('月計表 (北海道) '!D15:F15)</f>
        <v>0</v>
      </c>
      <c r="E15" s="118"/>
      <c r="F15" s="118"/>
      <c r="G15" s="122"/>
      <c r="H15" s="117">
        <f>SUM('月計表 (北海道) '!J15:L15)</f>
        <v>0</v>
      </c>
      <c r="I15" s="118"/>
      <c r="J15" s="118"/>
      <c r="K15" s="122"/>
      <c r="L15" s="117">
        <f>SUM('月計表 (北海道) '!P15:R15)</f>
        <v>0</v>
      </c>
      <c r="M15" s="118"/>
      <c r="N15" s="118"/>
      <c r="O15" s="118"/>
      <c r="P15" s="120">
        <f t="shared" si="0"/>
        <v>0</v>
      </c>
      <c r="Q15" s="118"/>
      <c r="R15" s="121"/>
      <c r="S15" s="119">
        <f>SUM('月計表 (北海道) '!G15:I15,'月計表 (北海道) '!M15:O15,'月計表 (北海道) '!S15:U15)</f>
        <v>0</v>
      </c>
      <c r="T15" s="111"/>
      <c r="U15" s="111"/>
      <c r="V15" s="110">
        <f>SUM('月計表 (北海道) '!Y15:AA15)</f>
        <v>0</v>
      </c>
      <c r="W15" s="111"/>
      <c r="X15" s="113"/>
      <c r="Y15" s="110">
        <f t="shared" si="1"/>
        <v>0</v>
      </c>
      <c r="Z15" s="111"/>
      <c r="AA15" s="112"/>
      <c r="AB15" s="125">
        <f t="shared" si="2"/>
        <v>0</v>
      </c>
      <c r="AC15" s="111"/>
      <c r="AD15" s="113"/>
    </row>
    <row r="16" spans="2:40" ht="18" customHeight="1">
      <c r="B16" s="54">
        <v>7</v>
      </c>
      <c r="C16" s="55"/>
      <c r="D16" s="117">
        <f>SUM('月計表 (北海道) '!D16:F16)</f>
        <v>0</v>
      </c>
      <c r="E16" s="118"/>
      <c r="F16" s="118"/>
      <c r="G16" s="122"/>
      <c r="H16" s="117">
        <f>SUM('月計表 (北海道) '!J16:L16)</f>
        <v>0</v>
      </c>
      <c r="I16" s="118"/>
      <c r="J16" s="118"/>
      <c r="K16" s="122"/>
      <c r="L16" s="117">
        <f>SUM('月計表 (北海道) '!P16:R16)</f>
        <v>0</v>
      </c>
      <c r="M16" s="118"/>
      <c r="N16" s="118"/>
      <c r="O16" s="118"/>
      <c r="P16" s="120">
        <f t="shared" si="0"/>
        <v>0</v>
      </c>
      <c r="Q16" s="118"/>
      <c r="R16" s="121"/>
      <c r="S16" s="119">
        <f>SUM('月計表 (北海道) '!G16:I16,'月計表 (北海道) '!M16:O16,'月計表 (北海道) '!S16:U16)</f>
        <v>0</v>
      </c>
      <c r="T16" s="111"/>
      <c r="U16" s="111"/>
      <c r="V16" s="110">
        <f>SUM('月計表 (北海道) '!Y16:AA16)</f>
        <v>0</v>
      </c>
      <c r="W16" s="111"/>
      <c r="X16" s="113"/>
      <c r="Y16" s="110">
        <f t="shared" si="1"/>
        <v>0</v>
      </c>
      <c r="Z16" s="111"/>
      <c r="AA16" s="112"/>
      <c r="AB16" s="125">
        <f t="shared" si="2"/>
        <v>0</v>
      </c>
      <c r="AC16" s="111"/>
      <c r="AD16" s="113"/>
    </row>
    <row r="17" spans="2:36" ht="18" customHeight="1">
      <c r="B17" s="54">
        <v>8</v>
      </c>
      <c r="C17" s="55"/>
      <c r="D17" s="117">
        <f>SUM('月計表 (北海道) '!D17:F17)</f>
        <v>0</v>
      </c>
      <c r="E17" s="118"/>
      <c r="F17" s="118"/>
      <c r="G17" s="122"/>
      <c r="H17" s="117">
        <f>SUM('月計表 (北海道) '!J17:L17)</f>
        <v>0</v>
      </c>
      <c r="I17" s="118"/>
      <c r="J17" s="118"/>
      <c r="K17" s="122"/>
      <c r="L17" s="117">
        <f>SUM('月計表 (北海道) '!P17:R17)</f>
        <v>0</v>
      </c>
      <c r="M17" s="118"/>
      <c r="N17" s="118"/>
      <c r="O17" s="118"/>
      <c r="P17" s="120">
        <f t="shared" si="0"/>
        <v>0</v>
      </c>
      <c r="Q17" s="118"/>
      <c r="R17" s="121"/>
      <c r="S17" s="119">
        <f>SUM('月計表 (北海道) '!G17:I17,'月計表 (北海道) '!M17:O17,'月計表 (北海道) '!S17:U17)</f>
        <v>0</v>
      </c>
      <c r="T17" s="111"/>
      <c r="U17" s="111"/>
      <c r="V17" s="110">
        <f>SUM('月計表 (北海道) '!Y17:AA17)</f>
        <v>0</v>
      </c>
      <c r="W17" s="111"/>
      <c r="X17" s="113"/>
      <c r="Y17" s="110">
        <f t="shared" si="1"/>
        <v>0</v>
      </c>
      <c r="Z17" s="111"/>
      <c r="AA17" s="112"/>
      <c r="AB17" s="125">
        <f t="shared" si="2"/>
        <v>0</v>
      </c>
      <c r="AC17" s="111"/>
      <c r="AD17" s="113"/>
    </row>
    <row r="18" spans="2:36" ht="18" customHeight="1">
      <c r="B18" s="54">
        <v>9</v>
      </c>
      <c r="C18" s="55"/>
      <c r="D18" s="117">
        <f>SUM('月計表 (北海道) '!D18:F18)</f>
        <v>0</v>
      </c>
      <c r="E18" s="118"/>
      <c r="F18" s="118"/>
      <c r="G18" s="122"/>
      <c r="H18" s="117">
        <f>SUM('月計表 (北海道) '!J18:L18)</f>
        <v>0</v>
      </c>
      <c r="I18" s="118"/>
      <c r="J18" s="118"/>
      <c r="K18" s="122"/>
      <c r="L18" s="117">
        <f>SUM('月計表 (北海道) '!P18:R18)</f>
        <v>0</v>
      </c>
      <c r="M18" s="118"/>
      <c r="N18" s="118"/>
      <c r="O18" s="118"/>
      <c r="P18" s="120">
        <f t="shared" si="0"/>
        <v>0</v>
      </c>
      <c r="Q18" s="118"/>
      <c r="R18" s="121"/>
      <c r="S18" s="119">
        <f>SUM('月計表 (北海道) '!G18:I18,'月計表 (北海道) '!M18:O18,'月計表 (北海道) '!S18:U18)</f>
        <v>0</v>
      </c>
      <c r="T18" s="111"/>
      <c r="U18" s="111"/>
      <c r="V18" s="110">
        <f>SUM('月計表 (北海道) '!Y18:AA18)</f>
        <v>0</v>
      </c>
      <c r="W18" s="111"/>
      <c r="X18" s="113"/>
      <c r="Y18" s="110">
        <f t="shared" si="1"/>
        <v>0</v>
      </c>
      <c r="Z18" s="111"/>
      <c r="AA18" s="112"/>
      <c r="AB18" s="125">
        <f t="shared" si="2"/>
        <v>0</v>
      </c>
      <c r="AC18" s="111"/>
      <c r="AD18" s="113"/>
    </row>
    <row r="19" spans="2:36" ht="18" customHeight="1">
      <c r="B19" s="54">
        <v>10</v>
      </c>
      <c r="C19" s="55"/>
      <c r="D19" s="117">
        <f>SUM('月計表 (北海道) '!D19:F19)</f>
        <v>0</v>
      </c>
      <c r="E19" s="118"/>
      <c r="F19" s="118"/>
      <c r="G19" s="122"/>
      <c r="H19" s="117">
        <f>SUM('月計表 (北海道) '!J19:L19)</f>
        <v>0</v>
      </c>
      <c r="I19" s="118"/>
      <c r="J19" s="118"/>
      <c r="K19" s="122"/>
      <c r="L19" s="117">
        <f>SUM('月計表 (北海道) '!P19:R19)</f>
        <v>0</v>
      </c>
      <c r="M19" s="118"/>
      <c r="N19" s="118"/>
      <c r="O19" s="118"/>
      <c r="P19" s="120">
        <f t="shared" si="0"/>
        <v>0</v>
      </c>
      <c r="Q19" s="118"/>
      <c r="R19" s="121"/>
      <c r="S19" s="119">
        <f>SUM('月計表 (北海道) '!G19:I19,'月計表 (北海道) '!M19:O19,'月計表 (北海道) '!S19:U19)</f>
        <v>0</v>
      </c>
      <c r="T19" s="111"/>
      <c r="U19" s="111"/>
      <c r="V19" s="110">
        <f>SUM('月計表 (北海道) '!Y19:AA19)</f>
        <v>0</v>
      </c>
      <c r="W19" s="111"/>
      <c r="X19" s="113"/>
      <c r="Y19" s="110">
        <f t="shared" si="1"/>
        <v>0</v>
      </c>
      <c r="Z19" s="111"/>
      <c r="AA19" s="112"/>
      <c r="AB19" s="125">
        <f t="shared" si="2"/>
        <v>0</v>
      </c>
      <c r="AC19" s="111"/>
      <c r="AD19" s="113"/>
    </row>
    <row r="20" spans="2:36" ht="18" customHeight="1">
      <c r="B20" s="54">
        <v>11</v>
      </c>
      <c r="C20" s="55"/>
      <c r="D20" s="117">
        <f>SUM('月計表 (北海道) '!D20:F20)</f>
        <v>0</v>
      </c>
      <c r="E20" s="118"/>
      <c r="F20" s="118"/>
      <c r="G20" s="122"/>
      <c r="H20" s="117">
        <f>SUM('月計表 (北海道) '!J20:L20)</f>
        <v>0</v>
      </c>
      <c r="I20" s="118"/>
      <c r="J20" s="118"/>
      <c r="K20" s="122"/>
      <c r="L20" s="117">
        <f>SUM('月計表 (北海道) '!P20:R20)</f>
        <v>0</v>
      </c>
      <c r="M20" s="118"/>
      <c r="N20" s="118"/>
      <c r="O20" s="118"/>
      <c r="P20" s="120">
        <f t="shared" si="0"/>
        <v>0</v>
      </c>
      <c r="Q20" s="118"/>
      <c r="R20" s="121"/>
      <c r="S20" s="119">
        <f>SUM('月計表 (北海道) '!G20:I20,'月計表 (北海道) '!M20:O20,'月計表 (北海道) '!S20:U20)</f>
        <v>0</v>
      </c>
      <c r="T20" s="111"/>
      <c r="U20" s="111"/>
      <c r="V20" s="110">
        <f>SUM('月計表 (北海道) '!Y20:AA20)</f>
        <v>0</v>
      </c>
      <c r="W20" s="111"/>
      <c r="X20" s="113"/>
      <c r="Y20" s="110">
        <f t="shared" si="1"/>
        <v>0</v>
      </c>
      <c r="Z20" s="111"/>
      <c r="AA20" s="112"/>
      <c r="AB20" s="125">
        <f t="shared" si="2"/>
        <v>0</v>
      </c>
      <c r="AC20" s="111"/>
      <c r="AD20" s="113"/>
    </row>
    <row r="21" spans="2:36" ht="18" customHeight="1">
      <c r="B21" s="54">
        <v>12</v>
      </c>
      <c r="C21" s="55"/>
      <c r="D21" s="117">
        <f>SUM('月計表 (北海道) '!D21:F21)</f>
        <v>0</v>
      </c>
      <c r="E21" s="118"/>
      <c r="F21" s="118"/>
      <c r="G21" s="122"/>
      <c r="H21" s="117">
        <f>SUM('月計表 (北海道) '!J21:L21)</f>
        <v>0</v>
      </c>
      <c r="I21" s="118"/>
      <c r="J21" s="118"/>
      <c r="K21" s="122"/>
      <c r="L21" s="117">
        <f>SUM('月計表 (北海道) '!P21:R21)</f>
        <v>0</v>
      </c>
      <c r="M21" s="118"/>
      <c r="N21" s="118"/>
      <c r="O21" s="118"/>
      <c r="P21" s="120">
        <f t="shared" si="0"/>
        <v>0</v>
      </c>
      <c r="Q21" s="118"/>
      <c r="R21" s="121"/>
      <c r="S21" s="119">
        <f>SUM('月計表 (北海道) '!G21:I21,'月計表 (北海道) '!M21:O21,'月計表 (北海道) '!S21:U21)</f>
        <v>0</v>
      </c>
      <c r="T21" s="111"/>
      <c r="U21" s="111"/>
      <c r="V21" s="110">
        <f>SUM('月計表 (北海道) '!Y21:AA21)</f>
        <v>0</v>
      </c>
      <c r="W21" s="111"/>
      <c r="X21" s="113"/>
      <c r="Y21" s="110">
        <f t="shared" si="1"/>
        <v>0</v>
      </c>
      <c r="Z21" s="111"/>
      <c r="AA21" s="112"/>
      <c r="AB21" s="125">
        <f t="shared" si="2"/>
        <v>0</v>
      </c>
      <c r="AC21" s="111"/>
      <c r="AD21" s="113"/>
    </row>
    <row r="22" spans="2:36" ht="18" customHeight="1">
      <c r="B22" s="54">
        <v>13</v>
      </c>
      <c r="C22" s="55"/>
      <c r="D22" s="117">
        <f>SUM('月計表 (北海道) '!D22:F22)</f>
        <v>0</v>
      </c>
      <c r="E22" s="118"/>
      <c r="F22" s="118"/>
      <c r="G22" s="122"/>
      <c r="H22" s="117">
        <f>SUM('月計表 (北海道) '!J22:L22)</f>
        <v>0</v>
      </c>
      <c r="I22" s="118"/>
      <c r="J22" s="118"/>
      <c r="K22" s="122"/>
      <c r="L22" s="117">
        <f>SUM('月計表 (北海道) '!P22:R22)</f>
        <v>0</v>
      </c>
      <c r="M22" s="118"/>
      <c r="N22" s="118"/>
      <c r="O22" s="118"/>
      <c r="P22" s="120">
        <f t="shared" si="0"/>
        <v>0</v>
      </c>
      <c r="Q22" s="118"/>
      <c r="R22" s="121"/>
      <c r="S22" s="119">
        <f>SUM('月計表 (北海道) '!G22:I22,'月計表 (北海道) '!M22:O22,'月計表 (北海道) '!S22:U22)</f>
        <v>0</v>
      </c>
      <c r="T22" s="111"/>
      <c r="U22" s="111"/>
      <c r="V22" s="110">
        <f>SUM('月計表 (北海道) '!Y22:AA22)</f>
        <v>0</v>
      </c>
      <c r="W22" s="111"/>
      <c r="X22" s="113"/>
      <c r="Y22" s="110">
        <f t="shared" si="1"/>
        <v>0</v>
      </c>
      <c r="Z22" s="111"/>
      <c r="AA22" s="112"/>
      <c r="AB22" s="125">
        <f t="shared" si="2"/>
        <v>0</v>
      </c>
      <c r="AC22" s="111"/>
      <c r="AD22" s="113"/>
    </row>
    <row r="23" spans="2:36" ht="18" customHeight="1">
      <c r="B23" s="54">
        <v>14</v>
      </c>
      <c r="C23" s="55"/>
      <c r="D23" s="117">
        <f>SUM('月計表 (北海道) '!D23:F23)</f>
        <v>0</v>
      </c>
      <c r="E23" s="118"/>
      <c r="F23" s="118"/>
      <c r="G23" s="122"/>
      <c r="H23" s="117">
        <f>SUM('月計表 (北海道) '!J23:L23)</f>
        <v>0</v>
      </c>
      <c r="I23" s="118"/>
      <c r="J23" s="118"/>
      <c r="K23" s="122"/>
      <c r="L23" s="117">
        <f>SUM('月計表 (北海道) '!P23:R23)</f>
        <v>0</v>
      </c>
      <c r="M23" s="118"/>
      <c r="N23" s="118"/>
      <c r="O23" s="118"/>
      <c r="P23" s="120">
        <f t="shared" si="0"/>
        <v>0</v>
      </c>
      <c r="Q23" s="118"/>
      <c r="R23" s="121"/>
      <c r="S23" s="119">
        <f>SUM('月計表 (北海道) '!G23:I23,'月計表 (北海道) '!M23:O23,'月計表 (北海道) '!S23:U23)</f>
        <v>0</v>
      </c>
      <c r="T23" s="111"/>
      <c r="U23" s="111"/>
      <c r="V23" s="110">
        <f>SUM('月計表 (北海道) '!Y23:AA23)</f>
        <v>0</v>
      </c>
      <c r="W23" s="111"/>
      <c r="X23" s="113"/>
      <c r="Y23" s="110">
        <f t="shared" si="1"/>
        <v>0</v>
      </c>
      <c r="Z23" s="111"/>
      <c r="AA23" s="112"/>
      <c r="AB23" s="125">
        <f t="shared" si="2"/>
        <v>0</v>
      </c>
      <c r="AC23" s="111"/>
      <c r="AD23" s="113"/>
    </row>
    <row r="24" spans="2:36" ht="18" customHeight="1">
      <c r="B24" s="54">
        <v>15</v>
      </c>
      <c r="C24" s="55"/>
      <c r="D24" s="117">
        <f>SUM('月計表 (北海道) '!D24:F24)</f>
        <v>0</v>
      </c>
      <c r="E24" s="118"/>
      <c r="F24" s="118"/>
      <c r="G24" s="122"/>
      <c r="H24" s="117">
        <f>SUM('月計表 (北海道) '!J24:L24)</f>
        <v>0</v>
      </c>
      <c r="I24" s="118"/>
      <c r="J24" s="118"/>
      <c r="K24" s="122"/>
      <c r="L24" s="117">
        <f>SUM('月計表 (北海道) '!P24:R24)</f>
        <v>0</v>
      </c>
      <c r="M24" s="118"/>
      <c r="N24" s="118"/>
      <c r="O24" s="118"/>
      <c r="P24" s="120">
        <f t="shared" si="0"/>
        <v>0</v>
      </c>
      <c r="Q24" s="118"/>
      <c r="R24" s="121"/>
      <c r="S24" s="119">
        <f>SUM('月計表 (北海道) '!G24:I24,'月計表 (北海道) '!M24:O24,'月計表 (北海道) '!S24:U24)</f>
        <v>0</v>
      </c>
      <c r="T24" s="111"/>
      <c r="U24" s="111"/>
      <c r="V24" s="110">
        <f>SUM('月計表 (北海道) '!Y24:AA24)</f>
        <v>0</v>
      </c>
      <c r="W24" s="111"/>
      <c r="X24" s="113"/>
      <c r="Y24" s="110">
        <f t="shared" si="1"/>
        <v>0</v>
      </c>
      <c r="Z24" s="111"/>
      <c r="AA24" s="112"/>
      <c r="AB24" s="125">
        <f t="shared" si="2"/>
        <v>0</v>
      </c>
      <c r="AC24" s="111"/>
      <c r="AD24" s="113"/>
      <c r="AJ24" s="4"/>
    </row>
    <row r="25" spans="2:36" ht="18" customHeight="1">
      <c r="B25" s="54">
        <v>16</v>
      </c>
      <c r="C25" s="55"/>
      <c r="D25" s="117">
        <f>SUM('月計表 (北海道) '!D25:F25)</f>
        <v>0</v>
      </c>
      <c r="E25" s="118"/>
      <c r="F25" s="118"/>
      <c r="G25" s="122"/>
      <c r="H25" s="117">
        <f>SUM('月計表 (北海道) '!J25:L25)</f>
        <v>0</v>
      </c>
      <c r="I25" s="118"/>
      <c r="J25" s="118"/>
      <c r="K25" s="122"/>
      <c r="L25" s="117">
        <f>SUM('月計表 (北海道) '!P25:R25)</f>
        <v>0</v>
      </c>
      <c r="M25" s="118"/>
      <c r="N25" s="118"/>
      <c r="O25" s="118"/>
      <c r="P25" s="120">
        <f t="shared" si="0"/>
        <v>0</v>
      </c>
      <c r="Q25" s="118"/>
      <c r="R25" s="121"/>
      <c r="S25" s="119">
        <f>SUM('月計表 (北海道) '!G25:I25,'月計表 (北海道) '!M25:O25,'月計表 (北海道) '!S25:U25)</f>
        <v>0</v>
      </c>
      <c r="T25" s="111"/>
      <c r="U25" s="111"/>
      <c r="V25" s="110">
        <f>SUM('月計表 (北海道) '!Y25:AA25)</f>
        <v>0</v>
      </c>
      <c r="W25" s="111"/>
      <c r="X25" s="113"/>
      <c r="Y25" s="110">
        <f t="shared" si="1"/>
        <v>0</v>
      </c>
      <c r="Z25" s="111"/>
      <c r="AA25" s="112"/>
      <c r="AB25" s="125">
        <f t="shared" si="2"/>
        <v>0</v>
      </c>
      <c r="AC25" s="111"/>
      <c r="AD25" s="113"/>
    </row>
    <row r="26" spans="2:36" ht="18" customHeight="1">
      <c r="B26" s="54">
        <v>17</v>
      </c>
      <c r="C26" s="55"/>
      <c r="D26" s="117">
        <f>SUM('月計表 (北海道) '!D26:F26)</f>
        <v>0</v>
      </c>
      <c r="E26" s="118"/>
      <c r="F26" s="118"/>
      <c r="G26" s="122"/>
      <c r="H26" s="117">
        <f>SUM('月計表 (北海道) '!J26:L26)</f>
        <v>0</v>
      </c>
      <c r="I26" s="118"/>
      <c r="J26" s="118"/>
      <c r="K26" s="122"/>
      <c r="L26" s="117">
        <f>SUM('月計表 (北海道) '!P26:R26)</f>
        <v>0</v>
      </c>
      <c r="M26" s="118"/>
      <c r="N26" s="118"/>
      <c r="O26" s="118"/>
      <c r="P26" s="120">
        <f t="shared" si="0"/>
        <v>0</v>
      </c>
      <c r="Q26" s="118"/>
      <c r="R26" s="121"/>
      <c r="S26" s="119">
        <f>SUM('月計表 (北海道) '!G26:I26,'月計表 (北海道) '!M26:O26,'月計表 (北海道) '!S26:U26)</f>
        <v>0</v>
      </c>
      <c r="T26" s="111"/>
      <c r="U26" s="111"/>
      <c r="V26" s="110">
        <f>SUM('月計表 (北海道) '!Y26:AA26)</f>
        <v>0</v>
      </c>
      <c r="W26" s="111"/>
      <c r="X26" s="113"/>
      <c r="Y26" s="110">
        <f t="shared" si="1"/>
        <v>0</v>
      </c>
      <c r="Z26" s="111"/>
      <c r="AA26" s="112"/>
      <c r="AB26" s="125">
        <f t="shared" si="2"/>
        <v>0</v>
      </c>
      <c r="AC26" s="111"/>
      <c r="AD26" s="113"/>
    </row>
    <row r="27" spans="2:36" ht="18" customHeight="1">
      <c r="B27" s="54">
        <v>18</v>
      </c>
      <c r="C27" s="55"/>
      <c r="D27" s="117">
        <f>SUM('月計表 (北海道) '!D27:F27)</f>
        <v>0</v>
      </c>
      <c r="E27" s="118"/>
      <c r="F27" s="118"/>
      <c r="G27" s="122"/>
      <c r="H27" s="117">
        <f>SUM('月計表 (北海道) '!J27:L27)</f>
        <v>0</v>
      </c>
      <c r="I27" s="118"/>
      <c r="J27" s="118"/>
      <c r="K27" s="122"/>
      <c r="L27" s="117">
        <f>SUM('月計表 (北海道) '!P27:R27)</f>
        <v>0</v>
      </c>
      <c r="M27" s="118"/>
      <c r="N27" s="118"/>
      <c r="O27" s="118"/>
      <c r="P27" s="120">
        <f t="shared" si="0"/>
        <v>0</v>
      </c>
      <c r="Q27" s="118"/>
      <c r="R27" s="121"/>
      <c r="S27" s="119">
        <f>SUM('月計表 (北海道) '!G27:I27,'月計表 (北海道) '!M27:O27,'月計表 (北海道) '!S27:U27)</f>
        <v>0</v>
      </c>
      <c r="T27" s="111"/>
      <c r="U27" s="111"/>
      <c r="V27" s="110">
        <f>SUM('月計表 (北海道) '!Y27:AA27)</f>
        <v>0</v>
      </c>
      <c r="W27" s="111"/>
      <c r="X27" s="113"/>
      <c r="Y27" s="110">
        <f t="shared" si="1"/>
        <v>0</v>
      </c>
      <c r="Z27" s="111"/>
      <c r="AA27" s="112"/>
      <c r="AB27" s="125">
        <f t="shared" si="2"/>
        <v>0</v>
      </c>
      <c r="AC27" s="111"/>
      <c r="AD27" s="113"/>
    </row>
    <row r="28" spans="2:36" ht="18" customHeight="1">
      <c r="B28" s="54">
        <v>19</v>
      </c>
      <c r="C28" s="55"/>
      <c r="D28" s="117">
        <f>SUM('月計表 (北海道) '!D28:F28)</f>
        <v>0</v>
      </c>
      <c r="E28" s="118"/>
      <c r="F28" s="118"/>
      <c r="G28" s="122"/>
      <c r="H28" s="117">
        <f>SUM('月計表 (北海道) '!J28:L28)</f>
        <v>0</v>
      </c>
      <c r="I28" s="118"/>
      <c r="J28" s="118"/>
      <c r="K28" s="122"/>
      <c r="L28" s="117">
        <f>SUM('月計表 (北海道) '!P28:R28)</f>
        <v>0</v>
      </c>
      <c r="M28" s="118"/>
      <c r="N28" s="118"/>
      <c r="O28" s="118"/>
      <c r="P28" s="120">
        <f t="shared" si="0"/>
        <v>0</v>
      </c>
      <c r="Q28" s="118"/>
      <c r="R28" s="121"/>
      <c r="S28" s="119">
        <f>SUM('月計表 (北海道) '!G28:I28,'月計表 (北海道) '!M28:O28,'月計表 (北海道) '!S28:U28)</f>
        <v>0</v>
      </c>
      <c r="T28" s="111"/>
      <c r="U28" s="111"/>
      <c r="V28" s="110">
        <f>SUM('月計表 (北海道) '!Y28:AA28)</f>
        <v>0</v>
      </c>
      <c r="W28" s="111"/>
      <c r="X28" s="113"/>
      <c r="Y28" s="110">
        <f t="shared" si="1"/>
        <v>0</v>
      </c>
      <c r="Z28" s="111"/>
      <c r="AA28" s="112"/>
      <c r="AB28" s="125">
        <f t="shared" si="2"/>
        <v>0</v>
      </c>
      <c r="AC28" s="111"/>
      <c r="AD28" s="113"/>
    </row>
    <row r="29" spans="2:36" ht="18" customHeight="1">
      <c r="B29" s="54">
        <v>20</v>
      </c>
      <c r="C29" s="55"/>
      <c r="D29" s="117">
        <f>SUM('月計表 (北海道) '!D29:F29)</f>
        <v>0</v>
      </c>
      <c r="E29" s="118"/>
      <c r="F29" s="118"/>
      <c r="G29" s="122"/>
      <c r="H29" s="117">
        <f>SUM('月計表 (北海道) '!J29:L29)</f>
        <v>0</v>
      </c>
      <c r="I29" s="118"/>
      <c r="J29" s="118"/>
      <c r="K29" s="122"/>
      <c r="L29" s="117">
        <f>SUM('月計表 (北海道) '!P29:R29)</f>
        <v>0</v>
      </c>
      <c r="M29" s="118"/>
      <c r="N29" s="118"/>
      <c r="O29" s="118"/>
      <c r="P29" s="120">
        <f t="shared" si="0"/>
        <v>0</v>
      </c>
      <c r="Q29" s="118"/>
      <c r="R29" s="121"/>
      <c r="S29" s="119">
        <f>SUM('月計表 (北海道) '!G29:I29,'月計表 (北海道) '!M29:O29,'月計表 (北海道) '!S29:U29)</f>
        <v>0</v>
      </c>
      <c r="T29" s="111"/>
      <c r="U29" s="111"/>
      <c r="V29" s="110">
        <f>SUM('月計表 (北海道) '!Y29:AA29)</f>
        <v>0</v>
      </c>
      <c r="W29" s="111"/>
      <c r="X29" s="113"/>
      <c r="Y29" s="110">
        <f t="shared" si="1"/>
        <v>0</v>
      </c>
      <c r="Z29" s="111"/>
      <c r="AA29" s="112"/>
      <c r="AB29" s="125">
        <f t="shared" si="2"/>
        <v>0</v>
      </c>
      <c r="AC29" s="111"/>
      <c r="AD29" s="113"/>
    </row>
    <row r="30" spans="2:36" ht="18" customHeight="1">
      <c r="B30" s="54">
        <v>21</v>
      </c>
      <c r="C30" s="55"/>
      <c r="D30" s="117">
        <f>SUM('月計表 (北海道) '!D30:F30)</f>
        <v>0</v>
      </c>
      <c r="E30" s="118"/>
      <c r="F30" s="118"/>
      <c r="G30" s="122"/>
      <c r="H30" s="117">
        <f>SUM('月計表 (北海道) '!J30:L30)</f>
        <v>0</v>
      </c>
      <c r="I30" s="118"/>
      <c r="J30" s="118"/>
      <c r="K30" s="122"/>
      <c r="L30" s="117">
        <f>SUM('月計表 (北海道) '!P30:R30)</f>
        <v>0</v>
      </c>
      <c r="M30" s="118"/>
      <c r="N30" s="118"/>
      <c r="O30" s="118"/>
      <c r="P30" s="120">
        <f t="shared" si="0"/>
        <v>0</v>
      </c>
      <c r="Q30" s="118"/>
      <c r="R30" s="121"/>
      <c r="S30" s="119">
        <f>SUM('月計表 (北海道) '!G30:I30,'月計表 (北海道) '!M30:O30,'月計表 (北海道) '!S30:U30)</f>
        <v>0</v>
      </c>
      <c r="T30" s="111"/>
      <c r="U30" s="111"/>
      <c r="V30" s="110">
        <f>SUM('月計表 (北海道) '!Y30:AA30)</f>
        <v>0</v>
      </c>
      <c r="W30" s="111"/>
      <c r="X30" s="113"/>
      <c r="Y30" s="110">
        <f t="shared" si="1"/>
        <v>0</v>
      </c>
      <c r="Z30" s="111"/>
      <c r="AA30" s="112"/>
      <c r="AB30" s="125">
        <f t="shared" si="2"/>
        <v>0</v>
      </c>
      <c r="AC30" s="111"/>
      <c r="AD30" s="113"/>
    </row>
    <row r="31" spans="2:36" ht="18" customHeight="1">
      <c r="B31" s="54">
        <v>22</v>
      </c>
      <c r="C31" s="55"/>
      <c r="D31" s="117">
        <f>SUM('月計表 (北海道) '!D31:F31)</f>
        <v>0</v>
      </c>
      <c r="E31" s="118"/>
      <c r="F31" s="118"/>
      <c r="G31" s="122"/>
      <c r="H31" s="117">
        <f>SUM('月計表 (北海道) '!J31:L31)</f>
        <v>0</v>
      </c>
      <c r="I31" s="118"/>
      <c r="J31" s="118"/>
      <c r="K31" s="122"/>
      <c r="L31" s="117">
        <f>SUM('月計表 (北海道) '!P31:R31)</f>
        <v>0</v>
      </c>
      <c r="M31" s="118"/>
      <c r="N31" s="118"/>
      <c r="O31" s="118"/>
      <c r="P31" s="120">
        <f t="shared" si="0"/>
        <v>0</v>
      </c>
      <c r="Q31" s="118"/>
      <c r="R31" s="121"/>
      <c r="S31" s="119">
        <f>SUM('月計表 (北海道) '!G31:I31,'月計表 (北海道) '!M31:O31,'月計表 (北海道) '!S31:U31)</f>
        <v>0</v>
      </c>
      <c r="T31" s="111"/>
      <c r="U31" s="111"/>
      <c r="V31" s="110">
        <f>SUM('月計表 (北海道) '!Y31:AA31)</f>
        <v>0</v>
      </c>
      <c r="W31" s="111"/>
      <c r="X31" s="113"/>
      <c r="Y31" s="110">
        <f t="shared" si="1"/>
        <v>0</v>
      </c>
      <c r="Z31" s="111"/>
      <c r="AA31" s="112"/>
      <c r="AB31" s="125">
        <f t="shared" si="2"/>
        <v>0</v>
      </c>
      <c r="AC31" s="111"/>
      <c r="AD31" s="113"/>
    </row>
    <row r="32" spans="2:36" ht="18" customHeight="1">
      <c r="B32" s="54">
        <v>23</v>
      </c>
      <c r="C32" s="55"/>
      <c r="D32" s="117">
        <f>SUM('月計表 (北海道) '!D32:F32)</f>
        <v>0</v>
      </c>
      <c r="E32" s="118"/>
      <c r="F32" s="118"/>
      <c r="G32" s="122"/>
      <c r="H32" s="117">
        <f>SUM('月計表 (北海道) '!J32:L32)</f>
        <v>0</v>
      </c>
      <c r="I32" s="118"/>
      <c r="J32" s="118"/>
      <c r="K32" s="122"/>
      <c r="L32" s="117">
        <f>SUM('月計表 (北海道) '!P32:R32)</f>
        <v>0</v>
      </c>
      <c r="M32" s="118"/>
      <c r="N32" s="118"/>
      <c r="O32" s="118"/>
      <c r="P32" s="120">
        <f t="shared" si="0"/>
        <v>0</v>
      </c>
      <c r="Q32" s="118"/>
      <c r="R32" s="121"/>
      <c r="S32" s="119">
        <f>SUM('月計表 (北海道) '!G32:I32,'月計表 (北海道) '!M32:O32,'月計表 (北海道) '!S32:U32)</f>
        <v>0</v>
      </c>
      <c r="T32" s="111"/>
      <c r="U32" s="111"/>
      <c r="V32" s="110">
        <f>SUM('月計表 (北海道) '!Y32:AA32)</f>
        <v>0</v>
      </c>
      <c r="W32" s="111"/>
      <c r="X32" s="113"/>
      <c r="Y32" s="110">
        <f t="shared" si="1"/>
        <v>0</v>
      </c>
      <c r="Z32" s="111"/>
      <c r="AA32" s="112"/>
      <c r="AB32" s="125">
        <f t="shared" si="2"/>
        <v>0</v>
      </c>
      <c r="AC32" s="111"/>
      <c r="AD32" s="113"/>
    </row>
    <row r="33" spans="2:30" ht="18" customHeight="1">
      <c r="B33" s="54">
        <v>24</v>
      </c>
      <c r="C33" s="55"/>
      <c r="D33" s="117">
        <f>SUM('月計表 (北海道) '!D33:F33)</f>
        <v>0</v>
      </c>
      <c r="E33" s="118"/>
      <c r="F33" s="118"/>
      <c r="G33" s="122"/>
      <c r="H33" s="117">
        <f>SUM('月計表 (北海道) '!J33:L33)</f>
        <v>0</v>
      </c>
      <c r="I33" s="118"/>
      <c r="J33" s="118"/>
      <c r="K33" s="122"/>
      <c r="L33" s="117">
        <f>SUM('月計表 (北海道) '!P33:R33)</f>
        <v>0</v>
      </c>
      <c r="M33" s="118"/>
      <c r="N33" s="118"/>
      <c r="O33" s="118"/>
      <c r="P33" s="120">
        <f t="shared" si="0"/>
        <v>0</v>
      </c>
      <c r="Q33" s="118"/>
      <c r="R33" s="121"/>
      <c r="S33" s="119">
        <f>SUM('月計表 (北海道) '!G33:I33,'月計表 (北海道) '!M33:O33,'月計表 (北海道) '!S33:U33)</f>
        <v>0</v>
      </c>
      <c r="T33" s="111"/>
      <c r="U33" s="111"/>
      <c r="V33" s="110">
        <f>SUM('月計表 (北海道) '!Y33:AA33)</f>
        <v>0</v>
      </c>
      <c r="W33" s="111"/>
      <c r="X33" s="113"/>
      <c r="Y33" s="110">
        <f t="shared" si="1"/>
        <v>0</v>
      </c>
      <c r="Z33" s="111"/>
      <c r="AA33" s="112"/>
      <c r="AB33" s="125">
        <f t="shared" si="2"/>
        <v>0</v>
      </c>
      <c r="AC33" s="111"/>
      <c r="AD33" s="113"/>
    </row>
    <row r="34" spans="2:30" ht="18" customHeight="1">
      <c r="B34" s="54">
        <v>25</v>
      </c>
      <c r="C34" s="55"/>
      <c r="D34" s="117">
        <f>SUM('月計表 (北海道) '!D34:F34)</f>
        <v>0</v>
      </c>
      <c r="E34" s="118"/>
      <c r="F34" s="118"/>
      <c r="G34" s="122"/>
      <c r="H34" s="117">
        <f>SUM('月計表 (北海道) '!J34:L34)</f>
        <v>0</v>
      </c>
      <c r="I34" s="118"/>
      <c r="J34" s="118"/>
      <c r="K34" s="122"/>
      <c r="L34" s="117">
        <f>SUM('月計表 (北海道) '!P34:R34)</f>
        <v>0</v>
      </c>
      <c r="M34" s="118"/>
      <c r="N34" s="118"/>
      <c r="O34" s="118"/>
      <c r="P34" s="120">
        <f t="shared" si="0"/>
        <v>0</v>
      </c>
      <c r="Q34" s="118"/>
      <c r="R34" s="121"/>
      <c r="S34" s="119">
        <f>SUM('月計表 (北海道) '!G34:I34,'月計表 (北海道) '!M34:O34,'月計表 (北海道) '!S34:U34)</f>
        <v>0</v>
      </c>
      <c r="T34" s="111"/>
      <c r="U34" s="111"/>
      <c r="V34" s="110">
        <f>SUM('月計表 (北海道) '!Y34:AA34)</f>
        <v>0</v>
      </c>
      <c r="W34" s="111"/>
      <c r="X34" s="113"/>
      <c r="Y34" s="110">
        <f t="shared" si="1"/>
        <v>0</v>
      </c>
      <c r="Z34" s="111"/>
      <c r="AA34" s="112"/>
      <c r="AB34" s="125">
        <f t="shared" si="2"/>
        <v>0</v>
      </c>
      <c r="AC34" s="111"/>
      <c r="AD34" s="113"/>
    </row>
    <row r="35" spans="2:30" ht="18" customHeight="1">
      <c r="B35" s="54">
        <v>26</v>
      </c>
      <c r="C35" s="55"/>
      <c r="D35" s="117">
        <f>SUM('月計表 (北海道) '!D35:F35)</f>
        <v>0</v>
      </c>
      <c r="E35" s="118"/>
      <c r="F35" s="118"/>
      <c r="G35" s="122"/>
      <c r="H35" s="117">
        <f>SUM('月計表 (北海道) '!J35:L35)</f>
        <v>0</v>
      </c>
      <c r="I35" s="118"/>
      <c r="J35" s="118"/>
      <c r="K35" s="122"/>
      <c r="L35" s="117">
        <f>SUM('月計表 (北海道) '!P35:R35)</f>
        <v>0</v>
      </c>
      <c r="M35" s="118"/>
      <c r="N35" s="118"/>
      <c r="O35" s="118"/>
      <c r="P35" s="120">
        <f t="shared" si="0"/>
        <v>0</v>
      </c>
      <c r="Q35" s="118"/>
      <c r="R35" s="121"/>
      <c r="S35" s="119">
        <f>SUM('月計表 (北海道) '!G35:I35,'月計表 (北海道) '!M35:O35,'月計表 (北海道) '!S35:U35)</f>
        <v>0</v>
      </c>
      <c r="T35" s="111"/>
      <c r="U35" s="111"/>
      <c r="V35" s="110">
        <f>SUM('月計表 (北海道) '!Y35:AA35)</f>
        <v>0</v>
      </c>
      <c r="W35" s="111"/>
      <c r="X35" s="113"/>
      <c r="Y35" s="110">
        <f t="shared" si="1"/>
        <v>0</v>
      </c>
      <c r="Z35" s="111"/>
      <c r="AA35" s="112"/>
      <c r="AB35" s="125">
        <f t="shared" si="2"/>
        <v>0</v>
      </c>
      <c r="AC35" s="111"/>
      <c r="AD35" s="113"/>
    </row>
    <row r="36" spans="2:30" ht="18" customHeight="1">
      <c r="B36" s="54">
        <v>27</v>
      </c>
      <c r="C36" s="55"/>
      <c r="D36" s="117">
        <f>SUM('月計表 (北海道) '!D36:F36)</f>
        <v>0</v>
      </c>
      <c r="E36" s="118"/>
      <c r="F36" s="118"/>
      <c r="G36" s="122"/>
      <c r="H36" s="117">
        <f>SUM('月計表 (北海道) '!J36:L36)</f>
        <v>0</v>
      </c>
      <c r="I36" s="118"/>
      <c r="J36" s="118"/>
      <c r="K36" s="122"/>
      <c r="L36" s="117">
        <f>SUM('月計表 (北海道) '!P36:R36)</f>
        <v>0</v>
      </c>
      <c r="M36" s="118"/>
      <c r="N36" s="118"/>
      <c r="O36" s="118"/>
      <c r="P36" s="120">
        <f t="shared" si="0"/>
        <v>0</v>
      </c>
      <c r="Q36" s="118"/>
      <c r="R36" s="121"/>
      <c r="S36" s="119">
        <f>SUM('月計表 (北海道) '!G36:I36,'月計表 (北海道) '!M36:O36,'月計表 (北海道) '!S36:U36)</f>
        <v>0</v>
      </c>
      <c r="T36" s="111"/>
      <c r="U36" s="111"/>
      <c r="V36" s="110">
        <f>SUM('月計表 (北海道) '!Y36:AA36)</f>
        <v>0</v>
      </c>
      <c r="W36" s="111"/>
      <c r="X36" s="113"/>
      <c r="Y36" s="110">
        <f t="shared" si="1"/>
        <v>0</v>
      </c>
      <c r="Z36" s="111"/>
      <c r="AA36" s="112"/>
      <c r="AB36" s="125">
        <f t="shared" si="2"/>
        <v>0</v>
      </c>
      <c r="AC36" s="111"/>
      <c r="AD36" s="113"/>
    </row>
    <row r="37" spans="2:30" ht="18" customHeight="1">
      <c r="B37" s="54">
        <v>28</v>
      </c>
      <c r="C37" s="55"/>
      <c r="D37" s="117">
        <f>SUM('月計表 (北海道) '!D37:F37)</f>
        <v>0</v>
      </c>
      <c r="E37" s="118"/>
      <c r="F37" s="118"/>
      <c r="G37" s="122"/>
      <c r="H37" s="117">
        <f>SUM('月計表 (北海道) '!J37:L37)</f>
        <v>0</v>
      </c>
      <c r="I37" s="118"/>
      <c r="J37" s="118"/>
      <c r="K37" s="122"/>
      <c r="L37" s="117">
        <f>SUM('月計表 (北海道) '!P37:R37)</f>
        <v>0</v>
      </c>
      <c r="M37" s="118"/>
      <c r="N37" s="118"/>
      <c r="O37" s="118"/>
      <c r="P37" s="120">
        <f t="shared" si="0"/>
        <v>0</v>
      </c>
      <c r="Q37" s="118"/>
      <c r="R37" s="121"/>
      <c r="S37" s="119">
        <f>SUM('月計表 (北海道) '!G37:I37,'月計表 (北海道) '!M37:O37,'月計表 (北海道) '!S37:U37)</f>
        <v>0</v>
      </c>
      <c r="T37" s="111"/>
      <c r="U37" s="111"/>
      <c r="V37" s="110">
        <f>SUM('月計表 (北海道) '!Y37:AA37)</f>
        <v>0</v>
      </c>
      <c r="W37" s="111"/>
      <c r="X37" s="113"/>
      <c r="Y37" s="110">
        <f t="shared" si="1"/>
        <v>0</v>
      </c>
      <c r="Z37" s="111"/>
      <c r="AA37" s="112"/>
      <c r="AB37" s="125">
        <f t="shared" si="2"/>
        <v>0</v>
      </c>
      <c r="AC37" s="111"/>
      <c r="AD37" s="113"/>
    </row>
    <row r="38" spans="2:30" ht="18" customHeight="1">
      <c r="B38" s="54">
        <v>29</v>
      </c>
      <c r="C38" s="55"/>
      <c r="D38" s="117">
        <f>SUM('月計表 (北海道) '!D38:F38)</f>
        <v>0</v>
      </c>
      <c r="E38" s="118"/>
      <c r="F38" s="118"/>
      <c r="G38" s="122"/>
      <c r="H38" s="117">
        <f>SUM('月計表 (北海道) '!J38:L38)</f>
        <v>0</v>
      </c>
      <c r="I38" s="118"/>
      <c r="J38" s="118"/>
      <c r="K38" s="122"/>
      <c r="L38" s="117">
        <f>SUM('月計表 (北海道) '!P38:R38)</f>
        <v>0</v>
      </c>
      <c r="M38" s="118"/>
      <c r="N38" s="118"/>
      <c r="O38" s="118"/>
      <c r="P38" s="120">
        <f t="shared" si="0"/>
        <v>0</v>
      </c>
      <c r="Q38" s="118"/>
      <c r="R38" s="121"/>
      <c r="S38" s="119">
        <f>SUM('月計表 (北海道) '!G38:I38,'月計表 (北海道) '!M38:O38,'月計表 (北海道) '!S38:U38)</f>
        <v>0</v>
      </c>
      <c r="T38" s="111"/>
      <c r="U38" s="111"/>
      <c r="V38" s="110">
        <f>SUM('月計表 (北海道) '!Y38:AA38)</f>
        <v>0</v>
      </c>
      <c r="W38" s="111"/>
      <c r="X38" s="113"/>
      <c r="Y38" s="110">
        <f t="shared" si="1"/>
        <v>0</v>
      </c>
      <c r="Z38" s="111"/>
      <c r="AA38" s="112"/>
      <c r="AB38" s="125">
        <f t="shared" si="2"/>
        <v>0</v>
      </c>
      <c r="AC38" s="111"/>
      <c r="AD38" s="113"/>
    </row>
    <row r="39" spans="2:30" ht="18" customHeight="1">
      <c r="B39" s="54">
        <v>30</v>
      </c>
      <c r="C39" s="55"/>
      <c r="D39" s="117">
        <f>SUM('月計表 (北海道) '!D39:F39)</f>
        <v>0</v>
      </c>
      <c r="E39" s="118"/>
      <c r="F39" s="118"/>
      <c r="G39" s="122"/>
      <c r="H39" s="117">
        <f>SUM('月計表 (北海道) '!J39:L39)</f>
        <v>0</v>
      </c>
      <c r="I39" s="118"/>
      <c r="J39" s="118"/>
      <c r="K39" s="122"/>
      <c r="L39" s="117">
        <f>SUM('月計表 (北海道) '!P39:R39)</f>
        <v>0</v>
      </c>
      <c r="M39" s="118"/>
      <c r="N39" s="118"/>
      <c r="O39" s="118"/>
      <c r="P39" s="120">
        <f t="shared" si="0"/>
        <v>0</v>
      </c>
      <c r="Q39" s="118"/>
      <c r="R39" s="121"/>
      <c r="S39" s="119">
        <f>SUM('月計表 (北海道) '!G39:I39,'月計表 (北海道) '!M39:O39,'月計表 (北海道) '!S39:U39)</f>
        <v>0</v>
      </c>
      <c r="T39" s="111"/>
      <c r="U39" s="111"/>
      <c r="V39" s="110">
        <f>SUM('月計表 (北海道) '!Y39:AA39)</f>
        <v>0</v>
      </c>
      <c r="W39" s="111"/>
      <c r="X39" s="113"/>
      <c r="Y39" s="110">
        <f t="shared" si="1"/>
        <v>0</v>
      </c>
      <c r="Z39" s="111"/>
      <c r="AA39" s="112"/>
      <c r="AB39" s="125">
        <f t="shared" si="2"/>
        <v>0</v>
      </c>
      <c r="AC39" s="111"/>
      <c r="AD39" s="113"/>
    </row>
    <row r="40" spans="2:30" ht="18" customHeight="1" thickBot="1">
      <c r="B40" s="56">
        <v>31</v>
      </c>
      <c r="C40" s="57"/>
      <c r="D40" s="117">
        <f>SUM('月計表 (北海道) '!D40:F40)</f>
        <v>0</v>
      </c>
      <c r="E40" s="118"/>
      <c r="F40" s="118"/>
      <c r="G40" s="122"/>
      <c r="H40" s="117">
        <f>SUM('月計表 (北海道) '!J40:L40)</f>
        <v>0</v>
      </c>
      <c r="I40" s="118"/>
      <c r="J40" s="118"/>
      <c r="K40" s="122"/>
      <c r="L40" s="117">
        <f>SUM('月計表 (北海道) '!P40:R40)</f>
        <v>0</v>
      </c>
      <c r="M40" s="118"/>
      <c r="N40" s="118"/>
      <c r="O40" s="118"/>
      <c r="P40" s="146">
        <f t="shared" si="0"/>
        <v>0</v>
      </c>
      <c r="Q40" s="147"/>
      <c r="R40" s="148"/>
      <c r="S40" s="119">
        <f>SUM('月計表 (北海道) '!G40:I40,'月計表 (北海道) '!M40:O40,'月計表 (北海道) '!S40:U40)</f>
        <v>0</v>
      </c>
      <c r="T40" s="111"/>
      <c r="U40" s="111"/>
      <c r="V40" s="110">
        <f>SUM('月計表 (北海道) '!Y40:AA40)</f>
        <v>0</v>
      </c>
      <c r="W40" s="111"/>
      <c r="X40" s="113"/>
      <c r="Y40" s="114">
        <f t="shared" si="1"/>
        <v>0</v>
      </c>
      <c r="Z40" s="115"/>
      <c r="AA40" s="116"/>
      <c r="AB40" s="125">
        <f t="shared" si="2"/>
        <v>0</v>
      </c>
      <c r="AC40" s="111"/>
      <c r="AD40" s="113"/>
    </row>
    <row r="41" spans="2:30" ht="18" customHeight="1" thickTop="1" thickBot="1">
      <c r="B41" s="30" t="s">
        <v>5</v>
      </c>
      <c r="C41" s="31"/>
      <c r="D41" s="10">
        <f>SUM(D10:G40)</f>
        <v>0</v>
      </c>
      <c r="E41" s="104"/>
      <c r="F41" s="104"/>
      <c r="G41" s="105"/>
      <c r="H41" s="10">
        <f>SUM(H10:K40)</f>
        <v>0</v>
      </c>
      <c r="I41" s="104"/>
      <c r="J41" s="104"/>
      <c r="K41" s="105"/>
      <c r="L41" s="10">
        <f>SUM(L10:O40)</f>
        <v>0</v>
      </c>
      <c r="M41" s="104"/>
      <c r="N41" s="104"/>
      <c r="O41" s="105"/>
      <c r="P41" s="16">
        <f t="shared" si="0"/>
        <v>0</v>
      </c>
      <c r="Q41" s="108"/>
      <c r="R41" s="109"/>
      <c r="S41" s="90">
        <f>SUM(S10:U40)</f>
        <v>0</v>
      </c>
      <c r="T41" s="91"/>
      <c r="U41" s="91"/>
      <c r="V41" s="94">
        <f>SUM(V10:X40)</f>
        <v>0</v>
      </c>
      <c r="W41" s="91"/>
      <c r="X41" s="95"/>
      <c r="Y41" s="94">
        <f t="shared" si="1"/>
        <v>0</v>
      </c>
      <c r="Z41" s="91"/>
      <c r="AA41" s="97"/>
      <c r="AB41" s="101">
        <f>SUM(P41+Y41)</f>
        <v>0</v>
      </c>
      <c r="AC41" s="102"/>
      <c r="AD41" s="103"/>
    </row>
    <row r="42" spans="2:30" ht="18" customHeight="1" thickTop="1" thickBot="1">
      <c r="B42" s="30" t="s">
        <v>31</v>
      </c>
      <c r="C42" s="31"/>
      <c r="D42" s="10">
        <v>200</v>
      </c>
      <c r="E42" s="104"/>
      <c r="F42" s="104"/>
      <c r="G42" s="105"/>
      <c r="H42" s="10">
        <v>500</v>
      </c>
      <c r="I42" s="104"/>
      <c r="J42" s="104"/>
      <c r="K42" s="105"/>
      <c r="L42" s="10">
        <v>1000</v>
      </c>
      <c r="M42" s="104"/>
      <c r="N42" s="104"/>
      <c r="O42" s="105"/>
      <c r="P42" s="13"/>
      <c r="Q42" s="106"/>
      <c r="R42" s="107"/>
      <c r="S42" s="88"/>
      <c r="T42" s="89"/>
      <c r="U42" s="89"/>
      <c r="V42" s="92"/>
      <c r="W42" s="89"/>
      <c r="X42" s="93"/>
      <c r="Y42" s="92"/>
      <c r="Z42" s="89"/>
      <c r="AA42" s="96"/>
      <c r="AB42" s="98"/>
      <c r="AC42" s="99"/>
      <c r="AD42" s="100"/>
    </row>
    <row r="43" spans="2:30" ht="15" customHeight="1" thickTop="1">
      <c r="B43" s="30" t="s">
        <v>30</v>
      </c>
      <c r="C43" s="31"/>
      <c r="D43" s="10">
        <f>SUM(D41*D42)</f>
        <v>0</v>
      </c>
      <c r="E43" s="104"/>
      <c r="F43" s="104"/>
      <c r="G43" s="105"/>
      <c r="H43" s="10">
        <f t="shared" ref="H43" si="3">SUM(H41*H42)</f>
        <v>0</v>
      </c>
      <c r="I43" s="104"/>
      <c r="J43" s="104"/>
      <c r="K43" s="105"/>
      <c r="L43" s="10">
        <f t="shared" ref="L43" si="4">SUM(L41*L42)</f>
        <v>0</v>
      </c>
      <c r="M43" s="104"/>
      <c r="N43" s="104"/>
      <c r="O43" s="105"/>
      <c r="P43" s="16">
        <f t="shared" ref="P43" si="5">SUM(D43:O43)</f>
        <v>0</v>
      </c>
      <c r="Q43" s="108"/>
      <c r="R43" s="109"/>
      <c r="S43" s="90">
        <f t="shared" ref="S43" si="6">SUM(S12:U42)</f>
        <v>0</v>
      </c>
      <c r="T43" s="91"/>
      <c r="U43" s="91"/>
      <c r="V43" s="94">
        <f t="shared" ref="V43" si="7">SUM(V12:X42)</f>
        <v>0</v>
      </c>
      <c r="W43" s="91"/>
      <c r="X43" s="95"/>
      <c r="Y43" s="94">
        <f t="shared" ref="Y43" si="8">SUM(S43:X43)</f>
        <v>0</v>
      </c>
      <c r="Z43" s="91"/>
      <c r="AA43" s="97"/>
      <c r="AB43" s="101">
        <f>SUM(AB41)</f>
        <v>0</v>
      </c>
      <c r="AC43" s="102"/>
      <c r="AD43" s="103"/>
    </row>
    <row r="44" spans="2:30" ht="15" customHeight="1"/>
    <row r="45" spans="2:30" ht="15" customHeight="1"/>
    <row r="46" spans="2:30" ht="15" customHeight="1"/>
    <row r="47" spans="2:30" ht="15" customHeight="1"/>
    <row r="48" spans="2:30" ht="15" customHeight="1"/>
    <row r="49" ht="15" customHeight="1"/>
    <row r="50" ht="15" customHeight="1"/>
    <row r="51" ht="15" customHeight="1"/>
  </sheetData>
  <mergeCells count="323">
    <mergeCell ref="P37:R37"/>
    <mergeCell ref="P38:R38"/>
    <mergeCell ref="P39:R39"/>
    <mergeCell ref="P40:R40"/>
    <mergeCell ref="P41:R41"/>
    <mergeCell ref="P28:R28"/>
    <mergeCell ref="P29:R29"/>
    <mergeCell ref="P30:R30"/>
    <mergeCell ref="P31:R31"/>
    <mergeCell ref="P32:R32"/>
    <mergeCell ref="P33:R33"/>
    <mergeCell ref="P34:R34"/>
    <mergeCell ref="P35:R35"/>
    <mergeCell ref="P36:R36"/>
    <mergeCell ref="P13:R13"/>
    <mergeCell ref="P14:R14"/>
    <mergeCell ref="P15:R15"/>
    <mergeCell ref="P16:R16"/>
    <mergeCell ref="P17:R17"/>
    <mergeCell ref="P18:R18"/>
    <mergeCell ref="P19:R19"/>
    <mergeCell ref="P20:R20"/>
    <mergeCell ref="P21:R21"/>
    <mergeCell ref="S35:U35"/>
    <mergeCell ref="S36:U36"/>
    <mergeCell ref="S37:U37"/>
    <mergeCell ref="S38:U38"/>
    <mergeCell ref="S39:U39"/>
    <mergeCell ref="S40:U40"/>
    <mergeCell ref="S41:U41"/>
    <mergeCell ref="V11:X11"/>
    <mergeCell ref="V12:X12"/>
    <mergeCell ref="V13:X13"/>
    <mergeCell ref="V14:X14"/>
    <mergeCell ref="V15:X15"/>
    <mergeCell ref="V16:X16"/>
    <mergeCell ref="V17:X17"/>
    <mergeCell ref="V18:X18"/>
    <mergeCell ref="V19:X19"/>
    <mergeCell ref="V20:X20"/>
    <mergeCell ref="V21:X21"/>
    <mergeCell ref="V22:X22"/>
    <mergeCell ref="V23:X23"/>
    <mergeCell ref="V24:X24"/>
    <mergeCell ref="V25:X25"/>
    <mergeCell ref="V26:X26"/>
    <mergeCell ref="V27:X27"/>
    <mergeCell ref="B2:AD2"/>
    <mergeCell ref="R4:W4"/>
    <mergeCell ref="X4:AD4"/>
    <mergeCell ref="B5:H5"/>
    <mergeCell ref="I5:AD5"/>
    <mergeCell ref="B7:C9"/>
    <mergeCell ref="D7:AD7"/>
    <mergeCell ref="S10:U10"/>
    <mergeCell ref="V10:X10"/>
    <mergeCell ref="Y10:AA10"/>
    <mergeCell ref="P10:R10"/>
    <mergeCell ref="AB11:AD11"/>
    <mergeCell ref="B12:C12"/>
    <mergeCell ref="AB10:AD10"/>
    <mergeCell ref="B11:C11"/>
    <mergeCell ref="B10:C10"/>
    <mergeCell ref="H10:K10"/>
    <mergeCell ref="L10:O10"/>
    <mergeCell ref="S9:U9"/>
    <mergeCell ref="AB8:AD9"/>
    <mergeCell ref="D8:O8"/>
    <mergeCell ref="S11:U11"/>
    <mergeCell ref="S12:U12"/>
    <mergeCell ref="Y11:AA11"/>
    <mergeCell ref="Y12:AA12"/>
    <mergeCell ref="D11:G11"/>
    <mergeCell ref="P8:R9"/>
    <mergeCell ref="V9:X9"/>
    <mergeCell ref="Y8:AA9"/>
    <mergeCell ref="S8:X8"/>
    <mergeCell ref="P11:R11"/>
    <mergeCell ref="P12:R12"/>
    <mergeCell ref="AB16:AD16"/>
    <mergeCell ref="B17:C17"/>
    <mergeCell ref="AB15:AD15"/>
    <mergeCell ref="B16:C16"/>
    <mergeCell ref="AB14:AD14"/>
    <mergeCell ref="B15:C15"/>
    <mergeCell ref="AB13:AD13"/>
    <mergeCell ref="B14:C14"/>
    <mergeCell ref="AB12:AD12"/>
    <mergeCell ref="B13:C13"/>
    <mergeCell ref="S13:U13"/>
    <mergeCell ref="S14:U14"/>
    <mergeCell ref="S15:U15"/>
    <mergeCell ref="S16:U16"/>
    <mergeCell ref="S17:U17"/>
    <mergeCell ref="Y13:AA13"/>
    <mergeCell ref="Y14:AA14"/>
    <mergeCell ref="Y15:AA15"/>
    <mergeCell ref="Y16:AA16"/>
    <mergeCell ref="Y17:AA17"/>
    <mergeCell ref="D12:G12"/>
    <mergeCell ref="D13:G13"/>
    <mergeCell ref="D14:G14"/>
    <mergeCell ref="D15:G15"/>
    <mergeCell ref="AB21:AD21"/>
    <mergeCell ref="B22:C22"/>
    <mergeCell ref="AB20:AD20"/>
    <mergeCell ref="B21:C21"/>
    <mergeCell ref="AB19:AD19"/>
    <mergeCell ref="B20:C20"/>
    <mergeCell ref="AB18:AD18"/>
    <mergeCell ref="B19:C19"/>
    <mergeCell ref="AB17:AD17"/>
    <mergeCell ref="B18:C18"/>
    <mergeCell ref="S18:U18"/>
    <mergeCell ref="S19:U19"/>
    <mergeCell ref="S20:U20"/>
    <mergeCell ref="S21:U21"/>
    <mergeCell ref="S22:U22"/>
    <mergeCell ref="Y18:AA18"/>
    <mergeCell ref="Y19:AA19"/>
    <mergeCell ref="Y20:AA20"/>
    <mergeCell ref="Y21:AA21"/>
    <mergeCell ref="Y22:AA22"/>
    <mergeCell ref="D19:G19"/>
    <mergeCell ref="D20:G20"/>
    <mergeCell ref="D21:G21"/>
    <mergeCell ref="D18:G18"/>
    <mergeCell ref="AB26:AD26"/>
    <mergeCell ref="B27:C27"/>
    <mergeCell ref="AB25:AD25"/>
    <mergeCell ref="B26:C26"/>
    <mergeCell ref="AB24:AD24"/>
    <mergeCell ref="B25:C25"/>
    <mergeCell ref="AB23:AD23"/>
    <mergeCell ref="B24:C24"/>
    <mergeCell ref="AB22:AD22"/>
    <mergeCell ref="B23:C23"/>
    <mergeCell ref="S23:U23"/>
    <mergeCell ref="S24:U24"/>
    <mergeCell ref="S25:U25"/>
    <mergeCell ref="S26:U26"/>
    <mergeCell ref="S27:U27"/>
    <mergeCell ref="Y23:AA23"/>
    <mergeCell ref="Y24:AA24"/>
    <mergeCell ref="Y25:AA25"/>
    <mergeCell ref="Y26:AA26"/>
    <mergeCell ref="Y27:AA27"/>
    <mergeCell ref="D22:G22"/>
    <mergeCell ref="L23:O23"/>
    <mergeCell ref="L24:O24"/>
    <mergeCell ref="L25:O25"/>
    <mergeCell ref="B32:C32"/>
    <mergeCell ref="AB30:AD30"/>
    <mergeCell ref="B31:C31"/>
    <mergeCell ref="AB29:AD29"/>
    <mergeCell ref="B30:C30"/>
    <mergeCell ref="AB28:AD28"/>
    <mergeCell ref="B29:C29"/>
    <mergeCell ref="AB27:AD27"/>
    <mergeCell ref="B28:C28"/>
    <mergeCell ref="S28:U28"/>
    <mergeCell ref="S29:U29"/>
    <mergeCell ref="S30:U30"/>
    <mergeCell ref="S31:U31"/>
    <mergeCell ref="S32:U32"/>
    <mergeCell ref="V28:X28"/>
    <mergeCell ref="V29:X29"/>
    <mergeCell ref="V30:X30"/>
    <mergeCell ref="V31:X31"/>
    <mergeCell ref="V32:X32"/>
    <mergeCell ref="Y28:AA28"/>
    <mergeCell ref="Y29:AA29"/>
    <mergeCell ref="Y30:AA30"/>
    <mergeCell ref="Y31:AA31"/>
    <mergeCell ref="Y32:AA32"/>
    <mergeCell ref="AB41:AD41"/>
    <mergeCell ref="D9:G9"/>
    <mergeCell ref="H9:K9"/>
    <mergeCell ref="L9:O9"/>
    <mergeCell ref="D10:G10"/>
    <mergeCell ref="AB40:AD40"/>
    <mergeCell ref="B41:C41"/>
    <mergeCell ref="AB39:AD39"/>
    <mergeCell ref="B40:C40"/>
    <mergeCell ref="AB38:AD38"/>
    <mergeCell ref="B39:C39"/>
    <mergeCell ref="AB37:AD37"/>
    <mergeCell ref="B38:C38"/>
    <mergeCell ref="AB36:AD36"/>
    <mergeCell ref="B37:C37"/>
    <mergeCell ref="AB35:AD35"/>
    <mergeCell ref="B36:C36"/>
    <mergeCell ref="AB34:AD34"/>
    <mergeCell ref="B35:C35"/>
    <mergeCell ref="AB33:AD33"/>
    <mergeCell ref="B34:C34"/>
    <mergeCell ref="AB32:AD32"/>
    <mergeCell ref="B33:C33"/>
    <mergeCell ref="AB31:AD31"/>
    <mergeCell ref="D16:G16"/>
    <mergeCell ref="D35:G35"/>
    <mergeCell ref="D36:G36"/>
    <mergeCell ref="D37:G37"/>
    <mergeCell ref="D38:G38"/>
    <mergeCell ref="D39:G39"/>
    <mergeCell ref="H11:K11"/>
    <mergeCell ref="H12:K12"/>
    <mergeCell ref="H13:K13"/>
    <mergeCell ref="H14:K14"/>
    <mergeCell ref="H15:K15"/>
    <mergeCell ref="D29:G29"/>
    <mergeCell ref="D30:G30"/>
    <mergeCell ref="D31:G31"/>
    <mergeCell ref="D32:G32"/>
    <mergeCell ref="D33:G33"/>
    <mergeCell ref="D34:G34"/>
    <mergeCell ref="D23:G23"/>
    <mergeCell ref="D24:G24"/>
    <mergeCell ref="D25:G25"/>
    <mergeCell ref="D26:G26"/>
    <mergeCell ref="D27:G27"/>
    <mergeCell ref="D28:G28"/>
    <mergeCell ref="D17:G17"/>
    <mergeCell ref="H24:K24"/>
    <mergeCell ref="H25:K25"/>
    <mergeCell ref="H26:K26"/>
    <mergeCell ref="H27:K27"/>
    <mergeCell ref="H16:K16"/>
    <mergeCell ref="H17:K17"/>
    <mergeCell ref="H18:K18"/>
    <mergeCell ref="H19:K19"/>
    <mergeCell ref="H20:K20"/>
    <mergeCell ref="H21:K21"/>
    <mergeCell ref="H40:K40"/>
    <mergeCell ref="H41:K41"/>
    <mergeCell ref="D40:G40"/>
    <mergeCell ref="D41:G41"/>
    <mergeCell ref="L11:O11"/>
    <mergeCell ref="L12:O12"/>
    <mergeCell ref="L13:O13"/>
    <mergeCell ref="L14:O14"/>
    <mergeCell ref="L15:O15"/>
    <mergeCell ref="L16:O16"/>
    <mergeCell ref="H34:K34"/>
    <mergeCell ref="H35:K35"/>
    <mergeCell ref="H36:K36"/>
    <mergeCell ref="H37:K37"/>
    <mergeCell ref="H38:K38"/>
    <mergeCell ref="H39:K39"/>
    <mergeCell ref="H28:K28"/>
    <mergeCell ref="H29:K29"/>
    <mergeCell ref="H30:K30"/>
    <mergeCell ref="H31:K31"/>
    <mergeCell ref="H32:K32"/>
    <mergeCell ref="H33:K33"/>
    <mergeCell ref="H22:K22"/>
    <mergeCell ref="H23:K23"/>
    <mergeCell ref="L41:O41"/>
    <mergeCell ref="L35:O35"/>
    <mergeCell ref="L36:O36"/>
    <mergeCell ref="L37:O37"/>
    <mergeCell ref="L38:O38"/>
    <mergeCell ref="L39:O39"/>
    <mergeCell ref="L40:O40"/>
    <mergeCell ref="L29:O29"/>
    <mergeCell ref="L30:O30"/>
    <mergeCell ref="L31:O31"/>
    <mergeCell ref="L32:O32"/>
    <mergeCell ref="L33:O33"/>
    <mergeCell ref="L34:O34"/>
    <mergeCell ref="L26:O26"/>
    <mergeCell ref="L27:O27"/>
    <mergeCell ref="L28:O28"/>
    <mergeCell ref="L17:O17"/>
    <mergeCell ref="L18:O18"/>
    <mergeCell ref="L19:O19"/>
    <mergeCell ref="S33:U33"/>
    <mergeCell ref="S34:U34"/>
    <mergeCell ref="V33:X33"/>
    <mergeCell ref="V34:X34"/>
    <mergeCell ref="L20:O20"/>
    <mergeCell ref="L21:O21"/>
    <mergeCell ref="L22:O22"/>
    <mergeCell ref="P22:R22"/>
    <mergeCell ref="P23:R23"/>
    <mergeCell ref="P24:R24"/>
    <mergeCell ref="P25:R25"/>
    <mergeCell ref="P26:R26"/>
    <mergeCell ref="P27:R27"/>
    <mergeCell ref="Y33:AA33"/>
    <mergeCell ref="Y34:AA34"/>
    <mergeCell ref="V35:X35"/>
    <mergeCell ref="V36:X36"/>
    <mergeCell ref="V37:X37"/>
    <mergeCell ref="V38:X38"/>
    <mergeCell ref="V39:X39"/>
    <mergeCell ref="V40:X40"/>
    <mergeCell ref="V41:X41"/>
    <mergeCell ref="Y35:AA35"/>
    <mergeCell ref="Y36:AA36"/>
    <mergeCell ref="Y37:AA37"/>
    <mergeCell ref="Y38:AA38"/>
    <mergeCell ref="Y39:AA39"/>
    <mergeCell ref="Y40:AA40"/>
    <mergeCell ref="Y41:AA41"/>
    <mergeCell ref="S42:U42"/>
    <mergeCell ref="S43:U43"/>
    <mergeCell ref="V42:X42"/>
    <mergeCell ref="V43:X43"/>
    <mergeCell ref="Y42:AA42"/>
    <mergeCell ref="Y43:AA43"/>
    <mergeCell ref="AB42:AD42"/>
    <mergeCell ref="AB43:AD43"/>
    <mergeCell ref="B42:C42"/>
    <mergeCell ref="B43:C43"/>
    <mergeCell ref="D42:G42"/>
    <mergeCell ref="D43:G43"/>
    <mergeCell ref="H42:K42"/>
    <mergeCell ref="H43:K43"/>
    <mergeCell ref="L42:O42"/>
    <mergeCell ref="L43:O43"/>
    <mergeCell ref="P42:R42"/>
    <mergeCell ref="P43:R43"/>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P51"/>
  <sheetViews>
    <sheetView workbookViewId="0">
      <selection activeCell="D26" sqref="D26:F26"/>
    </sheetView>
  </sheetViews>
  <sheetFormatPr defaultColWidth="9" defaultRowHeight="13.5"/>
  <cols>
    <col min="1" max="1" width="1" style="1" customWidth="1"/>
    <col min="2" max="3" width="2.625" style="1" customWidth="1"/>
    <col min="4" max="21" width="2.125" style="1" customWidth="1"/>
    <col min="22" max="30" width="3.125" style="1" customWidth="1"/>
    <col min="31" max="31" width="3.625" style="1" customWidth="1"/>
    <col min="32" max="32" width="7" style="1" customWidth="1"/>
    <col min="33" max="33" width="0.75" style="1" customWidth="1"/>
    <col min="34" max="36" width="2.625" style="1" customWidth="1"/>
    <col min="37" max="16384" width="9" style="1"/>
  </cols>
  <sheetData>
    <row r="2" spans="2:42" ht="18" customHeight="1">
      <c r="B2" s="63" t="s">
        <v>40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row>
    <row r="3" spans="2:42" ht="18" customHeight="1">
      <c r="C3" s="1" t="s">
        <v>43</v>
      </c>
    </row>
    <row r="4" spans="2:42" ht="18" customHeight="1">
      <c r="G4" s="1" t="s">
        <v>23</v>
      </c>
      <c r="I4" s="9">
        <f>SUM('月計表 (洞爺湖町)'!I4)</f>
        <v>0</v>
      </c>
      <c r="J4" s="1" t="s">
        <v>24</v>
      </c>
      <c r="K4" s="9">
        <f>SUM('月計表 (洞爺湖町)'!K4)</f>
        <v>0</v>
      </c>
      <c r="L4" s="3" t="s">
        <v>25</v>
      </c>
      <c r="M4" s="1" t="s">
        <v>26</v>
      </c>
      <c r="Q4" s="2"/>
      <c r="R4" s="54" t="s">
        <v>0</v>
      </c>
      <c r="S4" s="149"/>
      <c r="T4" s="149"/>
      <c r="U4" s="149"/>
      <c r="V4" s="149"/>
      <c r="W4" s="150"/>
      <c r="X4" s="66">
        <f>SUM('月計表 (洞爺湖町)'!X4:AD4)</f>
        <v>0</v>
      </c>
      <c r="Y4" s="151"/>
      <c r="Z4" s="151"/>
      <c r="AA4" s="151"/>
      <c r="AB4" s="151"/>
      <c r="AC4" s="151"/>
      <c r="AD4" s="151"/>
      <c r="AE4" s="151"/>
      <c r="AF4" s="152"/>
    </row>
    <row r="5" spans="2:42" ht="18" customHeight="1">
      <c r="B5" s="54" t="s">
        <v>1</v>
      </c>
      <c r="C5" s="149"/>
      <c r="D5" s="149"/>
      <c r="E5" s="149"/>
      <c r="F5" s="149"/>
      <c r="G5" s="149"/>
      <c r="H5" s="150"/>
      <c r="I5" s="143">
        <f>'月計表 (洞爺湖町)'!$I$5</f>
        <v>0</v>
      </c>
      <c r="J5" s="151"/>
      <c r="K5" s="151"/>
      <c r="L5" s="151"/>
      <c r="M5" s="151"/>
      <c r="N5" s="151"/>
      <c r="O5" s="151"/>
      <c r="P5" s="151"/>
      <c r="Q5" s="151"/>
      <c r="R5" s="151"/>
      <c r="S5" s="151"/>
      <c r="T5" s="151"/>
      <c r="U5" s="151"/>
      <c r="V5" s="151"/>
      <c r="W5" s="151"/>
      <c r="X5" s="151"/>
      <c r="Y5" s="151"/>
      <c r="Z5" s="151"/>
      <c r="AA5" s="151"/>
      <c r="AB5" s="151"/>
      <c r="AC5" s="151"/>
      <c r="AD5" s="151"/>
      <c r="AE5" s="151"/>
      <c r="AF5" s="152"/>
    </row>
    <row r="6" spans="2:42" ht="18" customHeight="1">
      <c r="AJ6" s="6"/>
    </row>
    <row r="7" spans="2:42" ht="18" customHeight="1">
      <c r="B7" s="56" t="s">
        <v>2</v>
      </c>
      <c r="C7" s="57"/>
      <c r="D7" s="54" t="s">
        <v>3</v>
      </c>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55"/>
    </row>
    <row r="8" spans="2:42" ht="18" customHeight="1">
      <c r="B8" s="69"/>
      <c r="C8" s="70"/>
      <c r="D8" s="135" t="s">
        <v>13</v>
      </c>
      <c r="E8" s="136"/>
      <c r="F8" s="136"/>
      <c r="G8" s="75" t="s">
        <v>32</v>
      </c>
      <c r="H8" s="76"/>
      <c r="I8" s="77"/>
      <c r="J8" s="135" t="s">
        <v>13</v>
      </c>
      <c r="K8" s="136"/>
      <c r="L8" s="136"/>
      <c r="M8" s="75" t="s">
        <v>32</v>
      </c>
      <c r="N8" s="76"/>
      <c r="O8" s="77"/>
      <c r="P8" s="135" t="s">
        <v>13</v>
      </c>
      <c r="Q8" s="136"/>
      <c r="R8" s="136"/>
      <c r="S8" s="75" t="s">
        <v>32</v>
      </c>
      <c r="T8" s="76"/>
      <c r="U8" s="77"/>
      <c r="V8" s="41" t="s">
        <v>16</v>
      </c>
      <c r="W8" s="42"/>
      <c r="X8" s="43"/>
      <c r="Y8" s="78" t="s">
        <v>8</v>
      </c>
      <c r="Z8" s="162"/>
      <c r="AA8" s="162"/>
      <c r="AB8" s="162"/>
      <c r="AC8" s="162"/>
      <c r="AD8" s="163"/>
      <c r="AE8" s="83" t="s">
        <v>33</v>
      </c>
      <c r="AF8" s="164"/>
    </row>
    <row r="9" spans="2:42" ht="29.25" customHeight="1">
      <c r="B9" s="71"/>
      <c r="C9" s="72"/>
      <c r="D9" s="59" t="s">
        <v>10</v>
      </c>
      <c r="E9" s="60"/>
      <c r="F9" s="60"/>
      <c r="G9" s="44" t="s">
        <v>10</v>
      </c>
      <c r="H9" s="45"/>
      <c r="I9" s="45"/>
      <c r="J9" s="61" t="s">
        <v>11</v>
      </c>
      <c r="K9" s="62"/>
      <c r="L9" s="62"/>
      <c r="M9" s="48" t="s">
        <v>11</v>
      </c>
      <c r="N9" s="49"/>
      <c r="O9" s="49"/>
      <c r="P9" s="61" t="s">
        <v>12</v>
      </c>
      <c r="Q9" s="62"/>
      <c r="R9" s="62"/>
      <c r="S9" s="48" t="s">
        <v>12</v>
      </c>
      <c r="T9" s="49"/>
      <c r="U9" s="49"/>
      <c r="V9" s="44"/>
      <c r="W9" s="45"/>
      <c r="X9" s="46"/>
      <c r="Y9" s="169" t="s">
        <v>35</v>
      </c>
      <c r="Z9" s="170"/>
      <c r="AA9" s="169" t="s">
        <v>34</v>
      </c>
      <c r="AB9" s="161"/>
      <c r="AC9" s="160" t="s">
        <v>36</v>
      </c>
      <c r="AD9" s="161"/>
      <c r="AE9" s="165"/>
      <c r="AF9" s="166"/>
      <c r="AI9" s="5"/>
      <c r="AJ9" s="5"/>
      <c r="AK9" s="5"/>
    </row>
    <row r="10" spans="2:42" ht="18" customHeight="1">
      <c r="B10" s="54">
        <v>1</v>
      </c>
      <c r="C10" s="55"/>
      <c r="D10" s="153">
        <f>SUM('月計表 (北海道) '!D10:F10)</f>
        <v>0</v>
      </c>
      <c r="E10" s="154"/>
      <c r="F10" s="154"/>
      <c r="G10" s="153">
        <f>SUM('月計表 (北海道) '!G10:I10)</f>
        <v>0</v>
      </c>
      <c r="H10" s="154"/>
      <c r="I10" s="154"/>
      <c r="J10" s="153">
        <f>SUM('月計表 (北海道) '!J10:L10)</f>
        <v>0</v>
      </c>
      <c r="K10" s="154"/>
      <c r="L10" s="154"/>
      <c r="M10" s="153">
        <f>SUM('月計表 (北海道) '!M10:O10)</f>
        <v>0</v>
      </c>
      <c r="N10" s="154"/>
      <c r="O10" s="154"/>
      <c r="P10" s="153">
        <f>SUM('月計表 (北海道) '!P10:R10)</f>
        <v>0</v>
      </c>
      <c r="Q10" s="154"/>
      <c r="R10" s="154"/>
      <c r="S10" s="153">
        <f>SUM('月計表 (北海道) '!S10:U10)</f>
        <v>0</v>
      </c>
      <c r="T10" s="154"/>
      <c r="U10" s="154"/>
      <c r="V10" s="155">
        <f>SUM(D10:U10)</f>
        <v>0</v>
      </c>
      <c r="W10" s="154"/>
      <c r="X10" s="154"/>
      <c r="Y10" s="167">
        <f>SUM('月計表 (洞爺湖町)'!S10:U10)</f>
        <v>0</v>
      </c>
      <c r="Z10" s="168"/>
      <c r="AA10" s="158">
        <f>SUM('月計表 (洞爺湖町)'!V10:X10)</f>
        <v>0</v>
      </c>
      <c r="AB10" s="168"/>
      <c r="AC10" s="158">
        <f>SUM(Y10:AB10)</f>
        <v>0</v>
      </c>
      <c r="AD10" s="159"/>
      <c r="AE10" s="171">
        <f>SUM(V10+AA10)</f>
        <v>0</v>
      </c>
      <c r="AF10" s="172"/>
      <c r="AJ10" s="6"/>
    </row>
    <row r="11" spans="2:42" ht="18" customHeight="1">
      <c r="B11" s="54">
        <v>2</v>
      </c>
      <c r="C11" s="55"/>
      <c r="D11" s="153">
        <f>SUM('月計表 (北海道) '!D11:F11)</f>
        <v>0</v>
      </c>
      <c r="E11" s="156"/>
      <c r="F11" s="157"/>
      <c r="G11" s="153">
        <f>SUM('月計表 (北海道) '!G11:I11)</f>
        <v>0</v>
      </c>
      <c r="H11" s="156"/>
      <c r="I11" s="157"/>
      <c r="J11" s="153">
        <f>SUM('月計表 (北海道) '!J11:L11)</f>
        <v>0</v>
      </c>
      <c r="K11" s="156"/>
      <c r="L11" s="157"/>
      <c r="M11" s="153">
        <f>SUM('月計表 (北海道) '!M11:O11)</f>
        <v>0</v>
      </c>
      <c r="N11" s="156"/>
      <c r="O11" s="157"/>
      <c r="P11" s="153">
        <f>SUM('月計表 (北海道) '!P11:R11)</f>
        <v>0</v>
      </c>
      <c r="Q11" s="156"/>
      <c r="R11" s="157"/>
      <c r="S11" s="153">
        <f>SUM('月計表 (北海道) '!S11:U11)</f>
        <v>0</v>
      </c>
      <c r="T11" s="156"/>
      <c r="U11" s="157"/>
      <c r="V11" s="155">
        <f t="shared" ref="V11:V40" si="0">SUM(D11:U11)</f>
        <v>0</v>
      </c>
      <c r="W11" s="154"/>
      <c r="X11" s="154"/>
      <c r="Y11" s="167">
        <f>SUM('月計表 (洞爺湖町)'!S11:U11)</f>
        <v>0</v>
      </c>
      <c r="Z11" s="168"/>
      <c r="AA11" s="158">
        <f>SUM('月計表 (洞爺湖町)'!V11:X11)</f>
        <v>0</v>
      </c>
      <c r="AB11" s="168"/>
      <c r="AC11" s="158">
        <f t="shared" ref="AC11:AC40" si="1">SUM(Y11:AB11)</f>
        <v>0</v>
      </c>
      <c r="AD11" s="159"/>
      <c r="AE11" s="171">
        <f t="shared" ref="AE11:AE40" si="2">SUM(V11+AA11)</f>
        <v>0</v>
      </c>
      <c r="AF11" s="172"/>
    </row>
    <row r="12" spans="2:42" ht="18" customHeight="1">
      <c r="B12" s="54">
        <v>3</v>
      </c>
      <c r="C12" s="55"/>
      <c r="D12" s="153">
        <f>SUM('月計表 (北海道) '!D12:F12)</f>
        <v>0</v>
      </c>
      <c r="E12" s="156"/>
      <c r="F12" s="157"/>
      <c r="G12" s="153">
        <f>SUM('月計表 (北海道) '!G12:I12)</f>
        <v>0</v>
      </c>
      <c r="H12" s="156"/>
      <c r="I12" s="157"/>
      <c r="J12" s="153">
        <f>SUM('月計表 (北海道) '!J12:L12)</f>
        <v>0</v>
      </c>
      <c r="K12" s="156"/>
      <c r="L12" s="157"/>
      <c r="M12" s="153">
        <f>SUM('月計表 (北海道) '!M12:O12)</f>
        <v>0</v>
      </c>
      <c r="N12" s="156"/>
      <c r="O12" s="157"/>
      <c r="P12" s="153">
        <f>SUM('月計表 (北海道) '!P12:R12)</f>
        <v>0</v>
      </c>
      <c r="Q12" s="156"/>
      <c r="R12" s="157"/>
      <c r="S12" s="153">
        <f>SUM('月計表 (北海道) '!S12:U12)</f>
        <v>0</v>
      </c>
      <c r="T12" s="156"/>
      <c r="U12" s="157"/>
      <c r="V12" s="155">
        <f t="shared" si="0"/>
        <v>0</v>
      </c>
      <c r="W12" s="154"/>
      <c r="X12" s="154"/>
      <c r="Y12" s="167">
        <f>SUM('月計表 (洞爺湖町)'!S12:U12)</f>
        <v>0</v>
      </c>
      <c r="Z12" s="168"/>
      <c r="AA12" s="158">
        <f>SUM('月計表 (洞爺湖町)'!V12:X12)</f>
        <v>0</v>
      </c>
      <c r="AB12" s="168"/>
      <c r="AC12" s="158">
        <f t="shared" si="1"/>
        <v>0</v>
      </c>
      <c r="AD12" s="159"/>
      <c r="AE12" s="171">
        <f t="shared" si="2"/>
        <v>0</v>
      </c>
      <c r="AF12" s="172"/>
      <c r="AP12" s="4"/>
    </row>
    <row r="13" spans="2:42" ht="18" customHeight="1">
      <c r="B13" s="54">
        <v>4</v>
      </c>
      <c r="C13" s="55"/>
      <c r="D13" s="153">
        <f>SUM('月計表 (北海道) '!D13:F13)</f>
        <v>0</v>
      </c>
      <c r="E13" s="156"/>
      <c r="F13" s="157"/>
      <c r="G13" s="153">
        <f>SUM('月計表 (北海道) '!G13:I13)</f>
        <v>0</v>
      </c>
      <c r="H13" s="156"/>
      <c r="I13" s="157"/>
      <c r="J13" s="153">
        <f>SUM('月計表 (北海道) '!J13:L13)</f>
        <v>0</v>
      </c>
      <c r="K13" s="156"/>
      <c r="L13" s="157"/>
      <c r="M13" s="153">
        <f>SUM('月計表 (北海道) '!M13:O13)</f>
        <v>0</v>
      </c>
      <c r="N13" s="156"/>
      <c r="O13" s="157"/>
      <c r="P13" s="153">
        <f>SUM('月計表 (北海道) '!P13:R13)</f>
        <v>0</v>
      </c>
      <c r="Q13" s="156"/>
      <c r="R13" s="157"/>
      <c r="S13" s="153">
        <f>SUM('月計表 (北海道) '!S13:U13)</f>
        <v>0</v>
      </c>
      <c r="T13" s="156"/>
      <c r="U13" s="157"/>
      <c r="V13" s="155">
        <f t="shared" si="0"/>
        <v>0</v>
      </c>
      <c r="W13" s="154"/>
      <c r="X13" s="154"/>
      <c r="Y13" s="167">
        <f>SUM('月計表 (洞爺湖町)'!S13:U13)</f>
        <v>0</v>
      </c>
      <c r="Z13" s="168"/>
      <c r="AA13" s="158">
        <f>SUM('月計表 (洞爺湖町)'!V13:X13)</f>
        <v>0</v>
      </c>
      <c r="AB13" s="168"/>
      <c r="AC13" s="158">
        <f t="shared" si="1"/>
        <v>0</v>
      </c>
      <c r="AD13" s="159"/>
      <c r="AE13" s="171">
        <f t="shared" si="2"/>
        <v>0</v>
      </c>
      <c r="AF13" s="172"/>
    </row>
    <row r="14" spans="2:42" ht="18" customHeight="1">
      <c r="B14" s="54">
        <v>5</v>
      </c>
      <c r="C14" s="55"/>
      <c r="D14" s="153">
        <f>SUM('月計表 (北海道) '!D14:F14)</f>
        <v>0</v>
      </c>
      <c r="E14" s="156"/>
      <c r="F14" s="157"/>
      <c r="G14" s="153">
        <f>SUM('月計表 (北海道) '!G14:I14)</f>
        <v>0</v>
      </c>
      <c r="H14" s="156"/>
      <c r="I14" s="157"/>
      <c r="J14" s="153">
        <f>SUM('月計表 (北海道) '!J14:L14)</f>
        <v>0</v>
      </c>
      <c r="K14" s="156"/>
      <c r="L14" s="157"/>
      <c r="M14" s="153">
        <f>SUM('月計表 (北海道) '!M14:O14)</f>
        <v>0</v>
      </c>
      <c r="N14" s="156"/>
      <c r="O14" s="157"/>
      <c r="P14" s="153">
        <f>SUM('月計表 (北海道) '!P14:R14)</f>
        <v>0</v>
      </c>
      <c r="Q14" s="156"/>
      <c r="R14" s="157"/>
      <c r="S14" s="153">
        <f>SUM('月計表 (北海道) '!S14:U14)</f>
        <v>0</v>
      </c>
      <c r="T14" s="156"/>
      <c r="U14" s="157"/>
      <c r="V14" s="155">
        <f t="shared" si="0"/>
        <v>0</v>
      </c>
      <c r="W14" s="154"/>
      <c r="X14" s="154"/>
      <c r="Y14" s="167">
        <f>SUM('月計表 (洞爺湖町)'!S14:U14)</f>
        <v>0</v>
      </c>
      <c r="Z14" s="168"/>
      <c r="AA14" s="158">
        <f>SUM('月計表 (洞爺湖町)'!V14:X14)</f>
        <v>0</v>
      </c>
      <c r="AB14" s="168"/>
      <c r="AC14" s="158">
        <f t="shared" si="1"/>
        <v>0</v>
      </c>
      <c r="AD14" s="159"/>
      <c r="AE14" s="171">
        <f t="shared" si="2"/>
        <v>0</v>
      </c>
      <c r="AF14" s="172"/>
    </row>
    <row r="15" spans="2:42" ht="18" customHeight="1">
      <c r="B15" s="54">
        <v>6</v>
      </c>
      <c r="C15" s="55"/>
      <c r="D15" s="153">
        <f>SUM('月計表 (北海道) '!D15:F15)</f>
        <v>0</v>
      </c>
      <c r="E15" s="156"/>
      <c r="F15" s="157"/>
      <c r="G15" s="153">
        <f>SUM('月計表 (北海道) '!G15:I15)</f>
        <v>0</v>
      </c>
      <c r="H15" s="156"/>
      <c r="I15" s="157"/>
      <c r="J15" s="153">
        <f>SUM('月計表 (北海道) '!J15:L15)</f>
        <v>0</v>
      </c>
      <c r="K15" s="156"/>
      <c r="L15" s="157"/>
      <c r="M15" s="153">
        <f>SUM('月計表 (北海道) '!M15:O15)</f>
        <v>0</v>
      </c>
      <c r="N15" s="156"/>
      <c r="O15" s="157"/>
      <c r="P15" s="153">
        <f>SUM('月計表 (北海道) '!P15:R15)</f>
        <v>0</v>
      </c>
      <c r="Q15" s="156"/>
      <c r="R15" s="157"/>
      <c r="S15" s="153">
        <f>SUM('月計表 (北海道) '!S15:U15)</f>
        <v>0</v>
      </c>
      <c r="T15" s="156"/>
      <c r="U15" s="157"/>
      <c r="V15" s="155">
        <f t="shared" si="0"/>
        <v>0</v>
      </c>
      <c r="W15" s="154"/>
      <c r="X15" s="154"/>
      <c r="Y15" s="167">
        <f>SUM('月計表 (洞爺湖町)'!S15:U15)</f>
        <v>0</v>
      </c>
      <c r="Z15" s="168"/>
      <c r="AA15" s="158">
        <f>SUM('月計表 (洞爺湖町)'!V15:X15)</f>
        <v>0</v>
      </c>
      <c r="AB15" s="168"/>
      <c r="AC15" s="158">
        <f t="shared" si="1"/>
        <v>0</v>
      </c>
      <c r="AD15" s="159"/>
      <c r="AE15" s="171">
        <f t="shared" si="2"/>
        <v>0</v>
      </c>
      <c r="AF15" s="172"/>
      <c r="AL15" s="7"/>
    </row>
    <row r="16" spans="2:42" ht="18" customHeight="1">
      <c r="B16" s="54">
        <v>7</v>
      </c>
      <c r="C16" s="55"/>
      <c r="D16" s="153">
        <f>SUM('月計表 (北海道) '!D16:F16)</f>
        <v>0</v>
      </c>
      <c r="E16" s="156"/>
      <c r="F16" s="157"/>
      <c r="G16" s="153">
        <f>SUM('月計表 (北海道) '!G16:I16)</f>
        <v>0</v>
      </c>
      <c r="H16" s="156"/>
      <c r="I16" s="157"/>
      <c r="J16" s="153">
        <f>SUM('月計表 (北海道) '!J16:L16)</f>
        <v>0</v>
      </c>
      <c r="K16" s="156"/>
      <c r="L16" s="157"/>
      <c r="M16" s="153">
        <f>SUM('月計表 (北海道) '!M16:O16)</f>
        <v>0</v>
      </c>
      <c r="N16" s="156"/>
      <c r="O16" s="157"/>
      <c r="P16" s="153">
        <f>SUM('月計表 (北海道) '!P16:R16)</f>
        <v>0</v>
      </c>
      <c r="Q16" s="156"/>
      <c r="R16" s="157"/>
      <c r="S16" s="153">
        <f>SUM('月計表 (北海道) '!S16:U16)</f>
        <v>0</v>
      </c>
      <c r="T16" s="156"/>
      <c r="U16" s="157"/>
      <c r="V16" s="155">
        <f t="shared" si="0"/>
        <v>0</v>
      </c>
      <c r="W16" s="154"/>
      <c r="X16" s="154"/>
      <c r="Y16" s="167">
        <f>SUM('月計表 (洞爺湖町)'!S16:U16)</f>
        <v>0</v>
      </c>
      <c r="Z16" s="168"/>
      <c r="AA16" s="158">
        <f>SUM('月計表 (洞爺湖町)'!V16:X16)</f>
        <v>0</v>
      </c>
      <c r="AB16" s="168"/>
      <c r="AC16" s="158">
        <f t="shared" si="1"/>
        <v>0</v>
      </c>
      <c r="AD16" s="159"/>
      <c r="AE16" s="171">
        <f t="shared" si="2"/>
        <v>0</v>
      </c>
      <c r="AF16" s="172"/>
    </row>
    <row r="17" spans="2:38" ht="18" customHeight="1">
      <c r="B17" s="54">
        <v>8</v>
      </c>
      <c r="C17" s="55"/>
      <c r="D17" s="153">
        <f>SUM('月計表 (北海道) '!D17:F17)</f>
        <v>0</v>
      </c>
      <c r="E17" s="156"/>
      <c r="F17" s="157"/>
      <c r="G17" s="153">
        <f>SUM('月計表 (北海道) '!G17:I17)</f>
        <v>0</v>
      </c>
      <c r="H17" s="156"/>
      <c r="I17" s="157"/>
      <c r="J17" s="153">
        <f>SUM('月計表 (北海道) '!J17:L17)</f>
        <v>0</v>
      </c>
      <c r="K17" s="156"/>
      <c r="L17" s="157"/>
      <c r="M17" s="153">
        <f>SUM('月計表 (北海道) '!M17:O17)</f>
        <v>0</v>
      </c>
      <c r="N17" s="156"/>
      <c r="O17" s="157"/>
      <c r="P17" s="153">
        <f>SUM('月計表 (北海道) '!P17:R17)</f>
        <v>0</v>
      </c>
      <c r="Q17" s="156"/>
      <c r="R17" s="157"/>
      <c r="S17" s="153">
        <f>SUM('月計表 (北海道) '!S17:U17)</f>
        <v>0</v>
      </c>
      <c r="T17" s="156"/>
      <c r="U17" s="157"/>
      <c r="V17" s="155">
        <f t="shared" si="0"/>
        <v>0</v>
      </c>
      <c r="W17" s="154"/>
      <c r="X17" s="154"/>
      <c r="Y17" s="167">
        <f>SUM('月計表 (洞爺湖町)'!S17:U17)</f>
        <v>0</v>
      </c>
      <c r="Z17" s="168"/>
      <c r="AA17" s="158">
        <f>SUM('月計表 (洞爺湖町)'!V17:X17)</f>
        <v>0</v>
      </c>
      <c r="AB17" s="168"/>
      <c r="AC17" s="158">
        <f t="shared" si="1"/>
        <v>0</v>
      </c>
      <c r="AD17" s="159"/>
      <c r="AE17" s="171">
        <f t="shared" si="2"/>
        <v>0</v>
      </c>
      <c r="AF17" s="172"/>
    </row>
    <row r="18" spans="2:38" ht="18" customHeight="1">
      <c r="B18" s="54">
        <v>9</v>
      </c>
      <c r="C18" s="55"/>
      <c r="D18" s="153">
        <f>SUM('月計表 (北海道) '!D18:F18)</f>
        <v>0</v>
      </c>
      <c r="E18" s="156"/>
      <c r="F18" s="157"/>
      <c r="G18" s="153">
        <f>SUM('月計表 (北海道) '!G18:I18)</f>
        <v>0</v>
      </c>
      <c r="H18" s="156"/>
      <c r="I18" s="157"/>
      <c r="J18" s="153">
        <f>SUM('月計表 (北海道) '!J18:L18)</f>
        <v>0</v>
      </c>
      <c r="K18" s="156"/>
      <c r="L18" s="157"/>
      <c r="M18" s="153">
        <f>SUM('月計表 (北海道) '!M18:O18)</f>
        <v>0</v>
      </c>
      <c r="N18" s="156"/>
      <c r="O18" s="157"/>
      <c r="P18" s="153">
        <f>SUM('月計表 (北海道) '!P18:R18)</f>
        <v>0</v>
      </c>
      <c r="Q18" s="156"/>
      <c r="R18" s="157"/>
      <c r="S18" s="153">
        <f>SUM('月計表 (北海道) '!S18:U18)</f>
        <v>0</v>
      </c>
      <c r="T18" s="156"/>
      <c r="U18" s="157"/>
      <c r="V18" s="155">
        <f t="shared" si="0"/>
        <v>0</v>
      </c>
      <c r="W18" s="154"/>
      <c r="X18" s="154"/>
      <c r="Y18" s="167">
        <f>SUM('月計表 (洞爺湖町)'!S18:U18)</f>
        <v>0</v>
      </c>
      <c r="Z18" s="168"/>
      <c r="AA18" s="158">
        <f>SUM('月計表 (洞爺湖町)'!V18:X18)</f>
        <v>0</v>
      </c>
      <c r="AB18" s="168"/>
      <c r="AC18" s="158">
        <f t="shared" si="1"/>
        <v>0</v>
      </c>
      <c r="AD18" s="159"/>
      <c r="AE18" s="171">
        <f t="shared" si="2"/>
        <v>0</v>
      </c>
      <c r="AF18" s="172"/>
    </row>
    <row r="19" spans="2:38" ht="18" customHeight="1">
      <c r="B19" s="54">
        <v>10</v>
      </c>
      <c r="C19" s="55"/>
      <c r="D19" s="153">
        <f>SUM('月計表 (北海道) '!D19:F19)</f>
        <v>0</v>
      </c>
      <c r="E19" s="156"/>
      <c r="F19" s="157"/>
      <c r="G19" s="153">
        <f>SUM('月計表 (北海道) '!G19:I19)</f>
        <v>0</v>
      </c>
      <c r="H19" s="156"/>
      <c r="I19" s="157"/>
      <c r="J19" s="153">
        <f>SUM('月計表 (北海道) '!J19:L19)</f>
        <v>0</v>
      </c>
      <c r="K19" s="156"/>
      <c r="L19" s="157"/>
      <c r="M19" s="153">
        <f>SUM('月計表 (北海道) '!M19:O19)</f>
        <v>0</v>
      </c>
      <c r="N19" s="156"/>
      <c r="O19" s="157"/>
      <c r="P19" s="153">
        <f>SUM('月計表 (北海道) '!P19:R19)</f>
        <v>0</v>
      </c>
      <c r="Q19" s="156"/>
      <c r="R19" s="157"/>
      <c r="S19" s="153">
        <f>SUM('月計表 (北海道) '!S19:U19)</f>
        <v>0</v>
      </c>
      <c r="T19" s="156"/>
      <c r="U19" s="157"/>
      <c r="V19" s="155">
        <f t="shared" si="0"/>
        <v>0</v>
      </c>
      <c r="W19" s="154"/>
      <c r="X19" s="154"/>
      <c r="Y19" s="167">
        <f>SUM('月計表 (洞爺湖町)'!S19:U19)</f>
        <v>0</v>
      </c>
      <c r="Z19" s="168"/>
      <c r="AA19" s="158">
        <f>SUM('月計表 (洞爺湖町)'!V19:X19)</f>
        <v>0</v>
      </c>
      <c r="AB19" s="168"/>
      <c r="AC19" s="158">
        <f t="shared" si="1"/>
        <v>0</v>
      </c>
      <c r="AD19" s="159"/>
      <c r="AE19" s="171">
        <f t="shared" si="2"/>
        <v>0</v>
      </c>
      <c r="AF19" s="172"/>
    </row>
    <row r="20" spans="2:38" ht="18" customHeight="1">
      <c r="B20" s="54">
        <v>11</v>
      </c>
      <c r="C20" s="55"/>
      <c r="D20" s="153">
        <f>SUM('月計表 (北海道) '!D20:F20)</f>
        <v>0</v>
      </c>
      <c r="E20" s="156"/>
      <c r="F20" s="157"/>
      <c r="G20" s="153">
        <f>SUM('月計表 (北海道) '!G20:I20)</f>
        <v>0</v>
      </c>
      <c r="H20" s="156"/>
      <c r="I20" s="157"/>
      <c r="J20" s="153">
        <f>SUM('月計表 (北海道) '!J20:L20)</f>
        <v>0</v>
      </c>
      <c r="K20" s="156"/>
      <c r="L20" s="157"/>
      <c r="M20" s="153">
        <f>SUM('月計表 (北海道) '!M20:O20)</f>
        <v>0</v>
      </c>
      <c r="N20" s="156"/>
      <c r="O20" s="157"/>
      <c r="P20" s="153">
        <f>SUM('月計表 (北海道) '!P20:R20)</f>
        <v>0</v>
      </c>
      <c r="Q20" s="156"/>
      <c r="R20" s="157"/>
      <c r="S20" s="153">
        <f>SUM('月計表 (北海道) '!S20:U20)</f>
        <v>0</v>
      </c>
      <c r="T20" s="156"/>
      <c r="U20" s="157"/>
      <c r="V20" s="155">
        <f t="shared" si="0"/>
        <v>0</v>
      </c>
      <c r="W20" s="154"/>
      <c r="X20" s="154"/>
      <c r="Y20" s="167">
        <f>SUM('月計表 (洞爺湖町)'!S20:U20)</f>
        <v>0</v>
      </c>
      <c r="Z20" s="168"/>
      <c r="AA20" s="158">
        <f>SUM('月計表 (洞爺湖町)'!V20:X20)</f>
        <v>0</v>
      </c>
      <c r="AB20" s="168"/>
      <c r="AC20" s="158">
        <f t="shared" si="1"/>
        <v>0</v>
      </c>
      <c r="AD20" s="159"/>
      <c r="AE20" s="171">
        <f t="shared" si="2"/>
        <v>0</v>
      </c>
      <c r="AF20" s="172"/>
    </row>
    <row r="21" spans="2:38" ht="18" customHeight="1">
      <c r="B21" s="54">
        <v>12</v>
      </c>
      <c r="C21" s="55"/>
      <c r="D21" s="153">
        <f>SUM('月計表 (北海道) '!D21:F21)</f>
        <v>0</v>
      </c>
      <c r="E21" s="156"/>
      <c r="F21" s="157"/>
      <c r="G21" s="153">
        <f>SUM('月計表 (北海道) '!G21:I21)</f>
        <v>0</v>
      </c>
      <c r="H21" s="156"/>
      <c r="I21" s="157"/>
      <c r="J21" s="153">
        <f>SUM('月計表 (北海道) '!J21:L21)</f>
        <v>0</v>
      </c>
      <c r="K21" s="156"/>
      <c r="L21" s="157"/>
      <c r="M21" s="153">
        <f>SUM('月計表 (北海道) '!M21:O21)</f>
        <v>0</v>
      </c>
      <c r="N21" s="156"/>
      <c r="O21" s="157"/>
      <c r="P21" s="153">
        <f>SUM('月計表 (北海道) '!P21:R21)</f>
        <v>0</v>
      </c>
      <c r="Q21" s="156"/>
      <c r="R21" s="157"/>
      <c r="S21" s="153">
        <f>SUM('月計表 (北海道) '!S21:U21)</f>
        <v>0</v>
      </c>
      <c r="T21" s="156"/>
      <c r="U21" s="157"/>
      <c r="V21" s="155">
        <f t="shared" si="0"/>
        <v>0</v>
      </c>
      <c r="W21" s="154"/>
      <c r="X21" s="154"/>
      <c r="Y21" s="167">
        <f>SUM('月計表 (洞爺湖町)'!S21:U21)</f>
        <v>0</v>
      </c>
      <c r="Z21" s="168"/>
      <c r="AA21" s="158">
        <f>SUM('月計表 (洞爺湖町)'!V21:X21)</f>
        <v>0</v>
      </c>
      <c r="AB21" s="168"/>
      <c r="AC21" s="158">
        <f t="shared" si="1"/>
        <v>0</v>
      </c>
      <c r="AD21" s="159"/>
      <c r="AE21" s="171">
        <f t="shared" si="2"/>
        <v>0</v>
      </c>
      <c r="AF21" s="172"/>
    </row>
    <row r="22" spans="2:38" ht="18" customHeight="1">
      <c r="B22" s="54">
        <v>13</v>
      </c>
      <c r="C22" s="55"/>
      <c r="D22" s="153">
        <f>SUM('月計表 (北海道) '!D22:F22)</f>
        <v>0</v>
      </c>
      <c r="E22" s="156"/>
      <c r="F22" s="157"/>
      <c r="G22" s="153">
        <f>SUM('月計表 (北海道) '!G22:I22)</f>
        <v>0</v>
      </c>
      <c r="H22" s="156"/>
      <c r="I22" s="157"/>
      <c r="J22" s="153">
        <f>SUM('月計表 (北海道) '!J22:L22)</f>
        <v>0</v>
      </c>
      <c r="K22" s="156"/>
      <c r="L22" s="157"/>
      <c r="M22" s="153">
        <f>SUM('月計表 (北海道) '!M22:O22)</f>
        <v>0</v>
      </c>
      <c r="N22" s="156"/>
      <c r="O22" s="157"/>
      <c r="P22" s="153">
        <f>SUM('月計表 (北海道) '!P22:R22)</f>
        <v>0</v>
      </c>
      <c r="Q22" s="156"/>
      <c r="R22" s="157"/>
      <c r="S22" s="153">
        <f>SUM('月計表 (北海道) '!S22:U22)</f>
        <v>0</v>
      </c>
      <c r="T22" s="156"/>
      <c r="U22" s="157"/>
      <c r="V22" s="155">
        <f t="shared" si="0"/>
        <v>0</v>
      </c>
      <c r="W22" s="154"/>
      <c r="X22" s="154"/>
      <c r="Y22" s="167">
        <f>SUM('月計表 (洞爺湖町)'!S22:U22)</f>
        <v>0</v>
      </c>
      <c r="Z22" s="168"/>
      <c r="AA22" s="158">
        <f>SUM('月計表 (洞爺湖町)'!V22:X22)</f>
        <v>0</v>
      </c>
      <c r="AB22" s="168"/>
      <c r="AC22" s="158">
        <f t="shared" si="1"/>
        <v>0</v>
      </c>
      <c r="AD22" s="159"/>
      <c r="AE22" s="171">
        <f t="shared" si="2"/>
        <v>0</v>
      </c>
      <c r="AF22" s="172"/>
    </row>
    <row r="23" spans="2:38" ht="18" customHeight="1">
      <c r="B23" s="54">
        <v>14</v>
      </c>
      <c r="C23" s="55"/>
      <c r="D23" s="153">
        <f>SUM('月計表 (北海道) '!D23:F23)</f>
        <v>0</v>
      </c>
      <c r="E23" s="156"/>
      <c r="F23" s="157"/>
      <c r="G23" s="153">
        <f>SUM('月計表 (北海道) '!G23:I23)</f>
        <v>0</v>
      </c>
      <c r="H23" s="156"/>
      <c r="I23" s="157"/>
      <c r="J23" s="153">
        <f>SUM('月計表 (北海道) '!J23:L23)</f>
        <v>0</v>
      </c>
      <c r="K23" s="156"/>
      <c r="L23" s="157"/>
      <c r="M23" s="153">
        <f>SUM('月計表 (北海道) '!M23:O23)</f>
        <v>0</v>
      </c>
      <c r="N23" s="156"/>
      <c r="O23" s="157"/>
      <c r="P23" s="153">
        <f>SUM('月計表 (北海道) '!P23:R23)</f>
        <v>0</v>
      </c>
      <c r="Q23" s="156"/>
      <c r="R23" s="157"/>
      <c r="S23" s="153">
        <f>SUM('月計表 (北海道) '!S23:U23)</f>
        <v>0</v>
      </c>
      <c r="T23" s="156"/>
      <c r="U23" s="157"/>
      <c r="V23" s="155">
        <f t="shared" si="0"/>
        <v>0</v>
      </c>
      <c r="W23" s="154"/>
      <c r="X23" s="154"/>
      <c r="Y23" s="167">
        <f>SUM('月計表 (洞爺湖町)'!S23:U23)</f>
        <v>0</v>
      </c>
      <c r="Z23" s="168"/>
      <c r="AA23" s="158">
        <f>SUM('月計表 (洞爺湖町)'!V23:X23)</f>
        <v>0</v>
      </c>
      <c r="AB23" s="168"/>
      <c r="AC23" s="158">
        <f t="shared" si="1"/>
        <v>0</v>
      </c>
      <c r="AD23" s="159"/>
      <c r="AE23" s="171">
        <f t="shared" si="2"/>
        <v>0</v>
      </c>
      <c r="AF23" s="172"/>
    </row>
    <row r="24" spans="2:38" ht="18" customHeight="1">
      <c r="B24" s="54">
        <v>15</v>
      </c>
      <c r="C24" s="55"/>
      <c r="D24" s="153">
        <f>SUM('月計表 (北海道) '!D24:F24)</f>
        <v>0</v>
      </c>
      <c r="E24" s="156"/>
      <c r="F24" s="157"/>
      <c r="G24" s="153">
        <f>SUM('月計表 (北海道) '!G24:I24)</f>
        <v>0</v>
      </c>
      <c r="H24" s="156"/>
      <c r="I24" s="157"/>
      <c r="J24" s="153">
        <f>SUM('月計表 (北海道) '!J24:L24)</f>
        <v>0</v>
      </c>
      <c r="K24" s="156"/>
      <c r="L24" s="157"/>
      <c r="M24" s="153">
        <f>SUM('月計表 (北海道) '!M24:O24)</f>
        <v>0</v>
      </c>
      <c r="N24" s="156"/>
      <c r="O24" s="157"/>
      <c r="P24" s="153">
        <f>SUM('月計表 (北海道) '!P24:R24)</f>
        <v>0</v>
      </c>
      <c r="Q24" s="156"/>
      <c r="R24" s="157"/>
      <c r="S24" s="153">
        <f>SUM('月計表 (北海道) '!S24:U24)</f>
        <v>0</v>
      </c>
      <c r="T24" s="156"/>
      <c r="U24" s="157"/>
      <c r="V24" s="155">
        <f t="shared" si="0"/>
        <v>0</v>
      </c>
      <c r="W24" s="154"/>
      <c r="X24" s="154"/>
      <c r="Y24" s="167">
        <f>SUM('月計表 (洞爺湖町)'!S24:U24)</f>
        <v>0</v>
      </c>
      <c r="Z24" s="168"/>
      <c r="AA24" s="158">
        <f>SUM('月計表 (洞爺湖町)'!V24:X24)</f>
        <v>0</v>
      </c>
      <c r="AB24" s="168"/>
      <c r="AC24" s="158">
        <f t="shared" si="1"/>
        <v>0</v>
      </c>
      <c r="AD24" s="159"/>
      <c r="AE24" s="171">
        <f t="shared" si="2"/>
        <v>0</v>
      </c>
      <c r="AF24" s="172"/>
      <c r="AL24" s="4"/>
    </row>
    <row r="25" spans="2:38" ht="18" customHeight="1">
      <c r="B25" s="54">
        <v>16</v>
      </c>
      <c r="C25" s="55"/>
      <c r="D25" s="153">
        <f>SUM('月計表 (北海道) '!D25:F25)</f>
        <v>0</v>
      </c>
      <c r="E25" s="156"/>
      <c r="F25" s="157"/>
      <c r="G25" s="153">
        <f>SUM('月計表 (北海道) '!G25:I25)</f>
        <v>0</v>
      </c>
      <c r="H25" s="156"/>
      <c r="I25" s="157"/>
      <c r="J25" s="153">
        <f>SUM('月計表 (北海道) '!J25:L25)</f>
        <v>0</v>
      </c>
      <c r="K25" s="156"/>
      <c r="L25" s="157"/>
      <c r="M25" s="153">
        <f>SUM('月計表 (北海道) '!M25:O25)</f>
        <v>0</v>
      </c>
      <c r="N25" s="156"/>
      <c r="O25" s="157"/>
      <c r="P25" s="153">
        <f>SUM('月計表 (北海道) '!P25:R25)</f>
        <v>0</v>
      </c>
      <c r="Q25" s="156"/>
      <c r="R25" s="157"/>
      <c r="S25" s="153">
        <f>SUM('月計表 (北海道) '!S25:U25)</f>
        <v>0</v>
      </c>
      <c r="T25" s="156"/>
      <c r="U25" s="157"/>
      <c r="V25" s="155">
        <f t="shared" si="0"/>
        <v>0</v>
      </c>
      <c r="W25" s="154"/>
      <c r="X25" s="154"/>
      <c r="Y25" s="167">
        <f>SUM('月計表 (洞爺湖町)'!S25:U25)</f>
        <v>0</v>
      </c>
      <c r="Z25" s="168"/>
      <c r="AA25" s="158">
        <f>SUM('月計表 (洞爺湖町)'!V25:X25)</f>
        <v>0</v>
      </c>
      <c r="AB25" s="168"/>
      <c r="AC25" s="158">
        <f t="shared" si="1"/>
        <v>0</v>
      </c>
      <c r="AD25" s="159"/>
      <c r="AE25" s="171">
        <f t="shared" si="2"/>
        <v>0</v>
      </c>
      <c r="AF25" s="172"/>
    </row>
    <row r="26" spans="2:38" ht="18" customHeight="1">
      <c r="B26" s="54">
        <v>17</v>
      </c>
      <c r="C26" s="55"/>
      <c r="D26" s="153">
        <f>SUM('月計表 (北海道) '!D26:F26)</f>
        <v>0</v>
      </c>
      <c r="E26" s="156"/>
      <c r="F26" s="157"/>
      <c r="G26" s="153">
        <f>SUM('月計表 (北海道) '!G26:I26)</f>
        <v>0</v>
      </c>
      <c r="H26" s="156"/>
      <c r="I26" s="157"/>
      <c r="J26" s="153">
        <f>SUM('月計表 (北海道) '!J26:L26)</f>
        <v>0</v>
      </c>
      <c r="K26" s="156"/>
      <c r="L26" s="157"/>
      <c r="M26" s="153">
        <f>SUM('月計表 (北海道) '!M26:O26)</f>
        <v>0</v>
      </c>
      <c r="N26" s="156"/>
      <c r="O26" s="157"/>
      <c r="P26" s="153">
        <f>SUM('月計表 (北海道) '!P26:R26)</f>
        <v>0</v>
      </c>
      <c r="Q26" s="156"/>
      <c r="R26" s="157"/>
      <c r="S26" s="153">
        <f>SUM('月計表 (北海道) '!S26:U26)</f>
        <v>0</v>
      </c>
      <c r="T26" s="156"/>
      <c r="U26" s="157"/>
      <c r="V26" s="155">
        <f t="shared" si="0"/>
        <v>0</v>
      </c>
      <c r="W26" s="154"/>
      <c r="X26" s="154"/>
      <c r="Y26" s="167">
        <f>SUM('月計表 (洞爺湖町)'!S26:U26)</f>
        <v>0</v>
      </c>
      <c r="Z26" s="168"/>
      <c r="AA26" s="158">
        <f>SUM('月計表 (洞爺湖町)'!V26:X26)</f>
        <v>0</v>
      </c>
      <c r="AB26" s="168"/>
      <c r="AC26" s="158">
        <f t="shared" si="1"/>
        <v>0</v>
      </c>
      <c r="AD26" s="159"/>
      <c r="AE26" s="171">
        <f t="shared" si="2"/>
        <v>0</v>
      </c>
      <c r="AF26" s="172"/>
    </row>
    <row r="27" spans="2:38" ht="18" customHeight="1">
      <c r="B27" s="54">
        <v>18</v>
      </c>
      <c r="C27" s="55"/>
      <c r="D27" s="153">
        <f>SUM('月計表 (北海道) '!D27:F27)</f>
        <v>0</v>
      </c>
      <c r="E27" s="156"/>
      <c r="F27" s="157"/>
      <c r="G27" s="153">
        <f>SUM('月計表 (北海道) '!G27:I27)</f>
        <v>0</v>
      </c>
      <c r="H27" s="156"/>
      <c r="I27" s="157"/>
      <c r="J27" s="153">
        <f>SUM('月計表 (北海道) '!J27:L27)</f>
        <v>0</v>
      </c>
      <c r="K27" s="156"/>
      <c r="L27" s="157"/>
      <c r="M27" s="153">
        <f>SUM('月計表 (北海道) '!M27:O27)</f>
        <v>0</v>
      </c>
      <c r="N27" s="156"/>
      <c r="O27" s="157"/>
      <c r="P27" s="153">
        <f>SUM('月計表 (北海道) '!P27:R27)</f>
        <v>0</v>
      </c>
      <c r="Q27" s="156"/>
      <c r="R27" s="157"/>
      <c r="S27" s="153">
        <f>SUM('月計表 (北海道) '!S27:U27)</f>
        <v>0</v>
      </c>
      <c r="T27" s="156"/>
      <c r="U27" s="157"/>
      <c r="V27" s="155">
        <f t="shared" si="0"/>
        <v>0</v>
      </c>
      <c r="W27" s="154"/>
      <c r="X27" s="154"/>
      <c r="Y27" s="167">
        <f>SUM('月計表 (洞爺湖町)'!S27:U27)</f>
        <v>0</v>
      </c>
      <c r="Z27" s="168"/>
      <c r="AA27" s="158">
        <f>SUM('月計表 (洞爺湖町)'!V27:X27)</f>
        <v>0</v>
      </c>
      <c r="AB27" s="168"/>
      <c r="AC27" s="158">
        <f t="shared" si="1"/>
        <v>0</v>
      </c>
      <c r="AD27" s="159"/>
      <c r="AE27" s="171">
        <f t="shared" si="2"/>
        <v>0</v>
      </c>
      <c r="AF27" s="172"/>
    </row>
    <row r="28" spans="2:38" ht="18" customHeight="1">
      <c r="B28" s="54">
        <v>19</v>
      </c>
      <c r="C28" s="55"/>
      <c r="D28" s="153">
        <f>SUM('月計表 (北海道) '!D28:F28)</f>
        <v>0</v>
      </c>
      <c r="E28" s="156"/>
      <c r="F28" s="157"/>
      <c r="G28" s="153">
        <f>SUM('月計表 (北海道) '!G28:I28)</f>
        <v>0</v>
      </c>
      <c r="H28" s="156"/>
      <c r="I28" s="157"/>
      <c r="J28" s="153">
        <f>SUM('月計表 (北海道) '!J28:L28)</f>
        <v>0</v>
      </c>
      <c r="K28" s="156"/>
      <c r="L28" s="157"/>
      <c r="M28" s="153">
        <f>SUM('月計表 (北海道) '!M28:O28)</f>
        <v>0</v>
      </c>
      <c r="N28" s="156"/>
      <c r="O28" s="157"/>
      <c r="P28" s="153">
        <f>SUM('月計表 (北海道) '!P28:R28)</f>
        <v>0</v>
      </c>
      <c r="Q28" s="156"/>
      <c r="R28" s="157"/>
      <c r="S28" s="153">
        <f>SUM('月計表 (北海道) '!S28:U28)</f>
        <v>0</v>
      </c>
      <c r="T28" s="156"/>
      <c r="U28" s="157"/>
      <c r="V28" s="155">
        <f t="shared" si="0"/>
        <v>0</v>
      </c>
      <c r="W28" s="154"/>
      <c r="X28" s="154"/>
      <c r="Y28" s="167">
        <f>SUM('月計表 (洞爺湖町)'!S28:U28)</f>
        <v>0</v>
      </c>
      <c r="Z28" s="168"/>
      <c r="AA28" s="158">
        <f>SUM('月計表 (洞爺湖町)'!V28:X28)</f>
        <v>0</v>
      </c>
      <c r="AB28" s="168"/>
      <c r="AC28" s="158">
        <f t="shared" si="1"/>
        <v>0</v>
      </c>
      <c r="AD28" s="159"/>
      <c r="AE28" s="171">
        <f t="shared" si="2"/>
        <v>0</v>
      </c>
      <c r="AF28" s="172"/>
    </row>
    <row r="29" spans="2:38" ht="18" customHeight="1">
      <c r="B29" s="54">
        <v>20</v>
      </c>
      <c r="C29" s="55"/>
      <c r="D29" s="153">
        <f>SUM('月計表 (北海道) '!D29:F29)</f>
        <v>0</v>
      </c>
      <c r="E29" s="156"/>
      <c r="F29" s="157"/>
      <c r="G29" s="153">
        <f>SUM('月計表 (北海道) '!G29:I29)</f>
        <v>0</v>
      </c>
      <c r="H29" s="156"/>
      <c r="I29" s="157"/>
      <c r="J29" s="153">
        <f>SUM('月計表 (北海道) '!J29:L29)</f>
        <v>0</v>
      </c>
      <c r="K29" s="156"/>
      <c r="L29" s="157"/>
      <c r="M29" s="153">
        <f>SUM('月計表 (北海道) '!M29:O29)</f>
        <v>0</v>
      </c>
      <c r="N29" s="156"/>
      <c r="O29" s="157"/>
      <c r="P29" s="153">
        <f>SUM('月計表 (北海道) '!P29:R29)</f>
        <v>0</v>
      </c>
      <c r="Q29" s="156"/>
      <c r="R29" s="157"/>
      <c r="S29" s="153">
        <f>SUM('月計表 (北海道) '!S29:U29)</f>
        <v>0</v>
      </c>
      <c r="T29" s="156"/>
      <c r="U29" s="157"/>
      <c r="V29" s="155">
        <f t="shared" si="0"/>
        <v>0</v>
      </c>
      <c r="W29" s="154"/>
      <c r="X29" s="154"/>
      <c r="Y29" s="167">
        <f>SUM('月計表 (洞爺湖町)'!S29:U29)</f>
        <v>0</v>
      </c>
      <c r="Z29" s="168"/>
      <c r="AA29" s="158">
        <f>SUM('月計表 (洞爺湖町)'!V29:X29)</f>
        <v>0</v>
      </c>
      <c r="AB29" s="168"/>
      <c r="AC29" s="158">
        <f t="shared" si="1"/>
        <v>0</v>
      </c>
      <c r="AD29" s="159"/>
      <c r="AE29" s="171">
        <f t="shared" si="2"/>
        <v>0</v>
      </c>
      <c r="AF29" s="172"/>
    </row>
    <row r="30" spans="2:38" ht="18" customHeight="1">
      <c r="B30" s="54">
        <v>21</v>
      </c>
      <c r="C30" s="55"/>
      <c r="D30" s="153">
        <f>SUM('月計表 (北海道) '!D30:F30)</f>
        <v>0</v>
      </c>
      <c r="E30" s="156"/>
      <c r="F30" s="157"/>
      <c r="G30" s="153">
        <f>SUM('月計表 (北海道) '!G30:I30)</f>
        <v>0</v>
      </c>
      <c r="H30" s="156"/>
      <c r="I30" s="157"/>
      <c r="J30" s="153">
        <f>SUM('月計表 (北海道) '!J30:L30)</f>
        <v>0</v>
      </c>
      <c r="K30" s="156"/>
      <c r="L30" s="157"/>
      <c r="M30" s="153">
        <f>SUM('月計表 (北海道) '!M30:O30)</f>
        <v>0</v>
      </c>
      <c r="N30" s="156"/>
      <c r="O30" s="157"/>
      <c r="P30" s="153">
        <f>SUM('月計表 (北海道) '!P30:R30)</f>
        <v>0</v>
      </c>
      <c r="Q30" s="156"/>
      <c r="R30" s="157"/>
      <c r="S30" s="153">
        <f>SUM('月計表 (北海道) '!S30:U30)</f>
        <v>0</v>
      </c>
      <c r="T30" s="156"/>
      <c r="U30" s="157"/>
      <c r="V30" s="155">
        <f t="shared" si="0"/>
        <v>0</v>
      </c>
      <c r="W30" s="154"/>
      <c r="X30" s="154"/>
      <c r="Y30" s="167">
        <f>SUM('月計表 (洞爺湖町)'!S30:U30)</f>
        <v>0</v>
      </c>
      <c r="Z30" s="168"/>
      <c r="AA30" s="158">
        <f>SUM('月計表 (洞爺湖町)'!V30:X30)</f>
        <v>0</v>
      </c>
      <c r="AB30" s="168"/>
      <c r="AC30" s="158">
        <f t="shared" si="1"/>
        <v>0</v>
      </c>
      <c r="AD30" s="159"/>
      <c r="AE30" s="171">
        <f t="shared" si="2"/>
        <v>0</v>
      </c>
      <c r="AF30" s="172"/>
    </row>
    <row r="31" spans="2:38" ht="18" customHeight="1">
      <c r="B31" s="54">
        <v>22</v>
      </c>
      <c r="C31" s="55"/>
      <c r="D31" s="153">
        <f>SUM('月計表 (北海道) '!D31:F31)</f>
        <v>0</v>
      </c>
      <c r="E31" s="156"/>
      <c r="F31" s="157"/>
      <c r="G31" s="153">
        <f>SUM('月計表 (北海道) '!G31:I31)</f>
        <v>0</v>
      </c>
      <c r="H31" s="156"/>
      <c r="I31" s="157"/>
      <c r="J31" s="153">
        <f>SUM('月計表 (北海道) '!J31:L31)</f>
        <v>0</v>
      </c>
      <c r="K31" s="156"/>
      <c r="L31" s="157"/>
      <c r="M31" s="153">
        <f>SUM('月計表 (北海道) '!M31:O31)</f>
        <v>0</v>
      </c>
      <c r="N31" s="156"/>
      <c r="O31" s="157"/>
      <c r="P31" s="153">
        <f>SUM('月計表 (北海道) '!P31:R31)</f>
        <v>0</v>
      </c>
      <c r="Q31" s="156"/>
      <c r="R31" s="157"/>
      <c r="S31" s="153">
        <f>SUM('月計表 (北海道) '!S31:U31)</f>
        <v>0</v>
      </c>
      <c r="T31" s="156"/>
      <c r="U31" s="157"/>
      <c r="V31" s="155">
        <f t="shared" si="0"/>
        <v>0</v>
      </c>
      <c r="W31" s="154"/>
      <c r="X31" s="154"/>
      <c r="Y31" s="167">
        <f>SUM('月計表 (洞爺湖町)'!S31:U31)</f>
        <v>0</v>
      </c>
      <c r="Z31" s="168"/>
      <c r="AA31" s="158">
        <f>SUM('月計表 (洞爺湖町)'!V31:X31)</f>
        <v>0</v>
      </c>
      <c r="AB31" s="168"/>
      <c r="AC31" s="158">
        <f t="shared" si="1"/>
        <v>0</v>
      </c>
      <c r="AD31" s="159"/>
      <c r="AE31" s="171">
        <f t="shared" si="2"/>
        <v>0</v>
      </c>
      <c r="AF31" s="172"/>
    </row>
    <row r="32" spans="2:38" ht="18" customHeight="1">
      <c r="B32" s="54">
        <v>23</v>
      </c>
      <c r="C32" s="55"/>
      <c r="D32" s="153">
        <f>SUM('月計表 (北海道) '!D32:F32)</f>
        <v>0</v>
      </c>
      <c r="E32" s="156"/>
      <c r="F32" s="157"/>
      <c r="G32" s="153">
        <f>SUM('月計表 (北海道) '!G32:I32)</f>
        <v>0</v>
      </c>
      <c r="H32" s="156"/>
      <c r="I32" s="157"/>
      <c r="J32" s="153">
        <f>SUM('月計表 (北海道) '!J32:L32)</f>
        <v>0</v>
      </c>
      <c r="K32" s="156"/>
      <c r="L32" s="157"/>
      <c r="M32" s="153">
        <f>SUM('月計表 (北海道) '!M32:O32)</f>
        <v>0</v>
      </c>
      <c r="N32" s="156"/>
      <c r="O32" s="157"/>
      <c r="P32" s="153">
        <f>SUM('月計表 (北海道) '!P32:R32)</f>
        <v>0</v>
      </c>
      <c r="Q32" s="156"/>
      <c r="R32" s="157"/>
      <c r="S32" s="153">
        <f>SUM('月計表 (北海道) '!S32:U32)</f>
        <v>0</v>
      </c>
      <c r="T32" s="156"/>
      <c r="U32" s="157"/>
      <c r="V32" s="155">
        <f t="shared" si="0"/>
        <v>0</v>
      </c>
      <c r="W32" s="154"/>
      <c r="X32" s="154"/>
      <c r="Y32" s="167">
        <f>SUM('月計表 (洞爺湖町)'!S32:U32)</f>
        <v>0</v>
      </c>
      <c r="Z32" s="168"/>
      <c r="AA32" s="158">
        <f>SUM('月計表 (洞爺湖町)'!V32:X32)</f>
        <v>0</v>
      </c>
      <c r="AB32" s="168"/>
      <c r="AC32" s="158">
        <f t="shared" si="1"/>
        <v>0</v>
      </c>
      <c r="AD32" s="159"/>
      <c r="AE32" s="171">
        <f t="shared" si="2"/>
        <v>0</v>
      </c>
      <c r="AF32" s="172"/>
    </row>
    <row r="33" spans="2:32" ht="18" customHeight="1">
      <c r="B33" s="54">
        <v>24</v>
      </c>
      <c r="C33" s="55"/>
      <c r="D33" s="153">
        <f>SUM('月計表 (北海道) '!D33:F33)</f>
        <v>0</v>
      </c>
      <c r="E33" s="156"/>
      <c r="F33" s="157"/>
      <c r="G33" s="153">
        <f>SUM('月計表 (北海道) '!G33:I33)</f>
        <v>0</v>
      </c>
      <c r="H33" s="156"/>
      <c r="I33" s="157"/>
      <c r="J33" s="153">
        <f>SUM('月計表 (北海道) '!J33:L33)</f>
        <v>0</v>
      </c>
      <c r="K33" s="156"/>
      <c r="L33" s="157"/>
      <c r="M33" s="153">
        <f>SUM('月計表 (北海道) '!M33:O33)</f>
        <v>0</v>
      </c>
      <c r="N33" s="156"/>
      <c r="O33" s="157"/>
      <c r="P33" s="153">
        <f>SUM('月計表 (北海道) '!P33:R33)</f>
        <v>0</v>
      </c>
      <c r="Q33" s="156"/>
      <c r="R33" s="157"/>
      <c r="S33" s="153">
        <f>SUM('月計表 (北海道) '!S33:U33)</f>
        <v>0</v>
      </c>
      <c r="T33" s="156"/>
      <c r="U33" s="157"/>
      <c r="V33" s="155">
        <f t="shared" si="0"/>
        <v>0</v>
      </c>
      <c r="W33" s="154"/>
      <c r="X33" s="154"/>
      <c r="Y33" s="167">
        <f>SUM('月計表 (洞爺湖町)'!S33:U33)</f>
        <v>0</v>
      </c>
      <c r="Z33" s="168"/>
      <c r="AA33" s="158">
        <f>SUM('月計表 (洞爺湖町)'!V33:X33)</f>
        <v>0</v>
      </c>
      <c r="AB33" s="168"/>
      <c r="AC33" s="158">
        <f t="shared" si="1"/>
        <v>0</v>
      </c>
      <c r="AD33" s="159"/>
      <c r="AE33" s="171">
        <f t="shared" si="2"/>
        <v>0</v>
      </c>
      <c r="AF33" s="172"/>
    </row>
    <row r="34" spans="2:32" ht="18" customHeight="1">
      <c r="B34" s="54">
        <v>25</v>
      </c>
      <c r="C34" s="55"/>
      <c r="D34" s="153">
        <f>SUM('月計表 (北海道) '!D34:F34)</f>
        <v>0</v>
      </c>
      <c r="E34" s="156"/>
      <c r="F34" s="157"/>
      <c r="G34" s="153">
        <f>SUM('月計表 (北海道) '!G34:I34)</f>
        <v>0</v>
      </c>
      <c r="H34" s="156"/>
      <c r="I34" s="157"/>
      <c r="J34" s="153">
        <f>SUM('月計表 (北海道) '!J34:L34)</f>
        <v>0</v>
      </c>
      <c r="K34" s="156"/>
      <c r="L34" s="157"/>
      <c r="M34" s="153">
        <f>SUM('月計表 (北海道) '!M34:O34)</f>
        <v>0</v>
      </c>
      <c r="N34" s="156"/>
      <c r="O34" s="157"/>
      <c r="P34" s="153">
        <f>SUM('月計表 (北海道) '!P34:R34)</f>
        <v>0</v>
      </c>
      <c r="Q34" s="156"/>
      <c r="R34" s="157"/>
      <c r="S34" s="153">
        <f>SUM('月計表 (北海道) '!S34:U34)</f>
        <v>0</v>
      </c>
      <c r="T34" s="156"/>
      <c r="U34" s="157"/>
      <c r="V34" s="155">
        <f t="shared" si="0"/>
        <v>0</v>
      </c>
      <c r="W34" s="154"/>
      <c r="X34" s="154"/>
      <c r="Y34" s="167">
        <f>SUM('月計表 (洞爺湖町)'!S34:U34)</f>
        <v>0</v>
      </c>
      <c r="Z34" s="168"/>
      <c r="AA34" s="158">
        <f>SUM('月計表 (洞爺湖町)'!V34:X34)</f>
        <v>0</v>
      </c>
      <c r="AB34" s="168"/>
      <c r="AC34" s="158">
        <f t="shared" si="1"/>
        <v>0</v>
      </c>
      <c r="AD34" s="159"/>
      <c r="AE34" s="171">
        <f t="shared" si="2"/>
        <v>0</v>
      </c>
      <c r="AF34" s="172"/>
    </row>
    <row r="35" spans="2:32" ht="18" customHeight="1">
      <c r="B35" s="54">
        <v>26</v>
      </c>
      <c r="C35" s="55"/>
      <c r="D35" s="153">
        <f>SUM('月計表 (北海道) '!D35:F35)</f>
        <v>0</v>
      </c>
      <c r="E35" s="156"/>
      <c r="F35" s="157"/>
      <c r="G35" s="153">
        <f>SUM('月計表 (北海道) '!G35:I35)</f>
        <v>0</v>
      </c>
      <c r="H35" s="156"/>
      <c r="I35" s="157"/>
      <c r="J35" s="153">
        <f>SUM('月計表 (北海道) '!J35:L35)</f>
        <v>0</v>
      </c>
      <c r="K35" s="156"/>
      <c r="L35" s="157"/>
      <c r="M35" s="153">
        <f>SUM('月計表 (北海道) '!M35:O35)</f>
        <v>0</v>
      </c>
      <c r="N35" s="156"/>
      <c r="O35" s="157"/>
      <c r="P35" s="153">
        <f>SUM('月計表 (北海道) '!P35:R35)</f>
        <v>0</v>
      </c>
      <c r="Q35" s="156"/>
      <c r="R35" s="157"/>
      <c r="S35" s="153">
        <f>SUM('月計表 (北海道) '!S35:U35)</f>
        <v>0</v>
      </c>
      <c r="T35" s="156"/>
      <c r="U35" s="157"/>
      <c r="V35" s="155">
        <f t="shared" si="0"/>
        <v>0</v>
      </c>
      <c r="W35" s="154"/>
      <c r="X35" s="154"/>
      <c r="Y35" s="167">
        <f>SUM('月計表 (洞爺湖町)'!S35:U35)</f>
        <v>0</v>
      </c>
      <c r="Z35" s="168"/>
      <c r="AA35" s="158">
        <f>SUM('月計表 (洞爺湖町)'!V35:X35)</f>
        <v>0</v>
      </c>
      <c r="AB35" s="168"/>
      <c r="AC35" s="158">
        <f t="shared" si="1"/>
        <v>0</v>
      </c>
      <c r="AD35" s="159"/>
      <c r="AE35" s="171">
        <f t="shared" si="2"/>
        <v>0</v>
      </c>
      <c r="AF35" s="172"/>
    </row>
    <row r="36" spans="2:32" ht="18" customHeight="1">
      <c r="B36" s="54">
        <v>27</v>
      </c>
      <c r="C36" s="55"/>
      <c r="D36" s="153">
        <f>SUM('月計表 (北海道) '!D36:F36)</f>
        <v>0</v>
      </c>
      <c r="E36" s="156"/>
      <c r="F36" s="157"/>
      <c r="G36" s="153">
        <f>SUM('月計表 (北海道) '!G36:I36)</f>
        <v>0</v>
      </c>
      <c r="H36" s="156"/>
      <c r="I36" s="157"/>
      <c r="J36" s="153">
        <f>SUM('月計表 (北海道) '!J36:L36)</f>
        <v>0</v>
      </c>
      <c r="K36" s="156"/>
      <c r="L36" s="157"/>
      <c r="M36" s="153">
        <f>SUM('月計表 (北海道) '!M36:O36)</f>
        <v>0</v>
      </c>
      <c r="N36" s="156"/>
      <c r="O36" s="157"/>
      <c r="P36" s="153">
        <f>SUM('月計表 (北海道) '!P36:R36)</f>
        <v>0</v>
      </c>
      <c r="Q36" s="156"/>
      <c r="R36" s="157"/>
      <c r="S36" s="153">
        <f>SUM('月計表 (北海道) '!S36:U36)</f>
        <v>0</v>
      </c>
      <c r="T36" s="156"/>
      <c r="U36" s="157"/>
      <c r="V36" s="155">
        <f t="shared" si="0"/>
        <v>0</v>
      </c>
      <c r="W36" s="154"/>
      <c r="X36" s="154"/>
      <c r="Y36" s="167">
        <f>SUM('月計表 (洞爺湖町)'!S36:U36)</f>
        <v>0</v>
      </c>
      <c r="Z36" s="168"/>
      <c r="AA36" s="158">
        <f>SUM('月計表 (洞爺湖町)'!V36:X36)</f>
        <v>0</v>
      </c>
      <c r="AB36" s="168"/>
      <c r="AC36" s="158">
        <f t="shared" si="1"/>
        <v>0</v>
      </c>
      <c r="AD36" s="159"/>
      <c r="AE36" s="171">
        <f t="shared" si="2"/>
        <v>0</v>
      </c>
      <c r="AF36" s="172"/>
    </row>
    <row r="37" spans="2:32" ht="18" customHeight="1">
      <c r="B37" s="54">
        <v>28</v>
      </c>
      <c r="C37" s="55"/>
      <c r="D37" s="153">
        <f>SUM('月計表 (北海道) '!D37:F37)</f>
        <v>0</v>
      </c>
      <c r="E37" s="156"/>
      <c r="F37" s="157"/>
      <c r="G37" s="153">
        <f>SUM('月計表 (北海道) '!G37:I37)</f>
        <v>0</v>
      </c>
      <c r="H37" s="156"/>
      <c r="I37" s="157"/>
      <c r="J37" s="153">
        <f>SUM('月計表 (北海道) '!J37:L37)</f>
        <v>0</v>
      </c>
      <c r="K37" s="156"/>
      <c r="L37" s="157"/>
      <c r="M37" s="153">
        <f>SUM('月計表 (北海道) '!M37:O37)</f>
        <v>0</v>
      </c>
      <c r="N37" s="156"/>
      <c r="O37" s="157"/>
      <c r="P37" s="153">
        <f>SUM('月計表 (北海道) '!P37:R37)</f>
        <v>0</v>
      </c>
      <c r="Q37" s="156"/>
      <c r="R37" s="157"/>
      <c r="S37" s="153">
        <f>SUM('月計表 (北海道) '!S37:U37)</f>
        <v>0</v>
      </c>
      <c r="T37" s="156"/>
      <c r="U37" s="157"/>
      <c r="V37" s="155">
        <f t="shared" si="0"/>
        <v>0</v>
      </c>
      <c r="W37" s="154"/>
      <c r="X37" s="154"/>
      <c r="Y37" s="167">
        <f>SUM('月計表 (洞爺湖町)'!S37:U37)</f>
        <v>0</v>
      </c>
      <c r="Z37" s="168"/>
      <c r="AA37" s="158">
        <f>SUM('月計表 (洞爺湖町)'!V37:X37)</f>
        <v>0</v>
      </c>
      <c r="AB37" s="168"/>
      <c r="AC37" s="158">
        <f t="shared" si="1"/>
        <v>0</v>
      </c>
      <c r="AD37" s="159"/>
      <c r="AE37" s="171">
        <f t="shared" si="2"/>
        <v>0</v>
      </c>
      <c r="AF37" s="172"/>
    </row>
    <row r="38" spans="2:32" ht="18" customHeight="1">
      <c r="B38" s="54">
        <v>29</v>
      </c>
      <c r="C38" s="55"/>
      <c r="D38" s="153">
        <f>SUM('月計表 (北海道) '!D38:F38)</f>
        <v>0</v>
      </c>
      <c r="E38" s="156"/>
      <c r="F38" s="157"/>
      <c r="G38" s="153">
        <f>SUM('月計表 (北海道) '!G38:I38)</f>
        <v>0</v>
      </c>
      <c r="H38" s="156"/>
      <c r="I38" s="157"/>
      <c r="J38" s="153">
        <f>SUM('月計表 (北海道) '!J38:L38)</f>
        <v>0</v>
      </c>
      <c r="K38" s="156"/>
      <c r="L38" s="157"/>
      <c r="M38" s="153">
        <f>SUM('月計表 (北海道) '!M38:O38)</f>
        <v>0</v>
      </c>
      <c r="N38" s="156"/>
      <c r="O38" s="157"/>
      <c r="P38" s="153">
        <f>SUM('月計表 (北海道) '!P38:R38)</f>
        <v>0</v>
      </c>
      <c r="Q38" s="156"/>
      <c r="R38" s="157"/>
      <c r="S38" s="153">
        <f>SUM('月計表 (北海道) '!S38:U38)</f>
        <v>0</v>
      </c>
      <c r="T38" s="156"/>
      <c r="U38" s="157"/>
      <c r="V38" s="155">
        <f t="shared" si="0"/>
        <v>0</v>
      </c>
      <c r="W38" s="154"/>
      <c r="X38" s="154"/>
      <c r="Y38" s="167">
        <f>SUM('月計表 (洞爺湖町)'!S38:U38)</f>
        <v>0</v>
      </c>
      <c r="Z38" s="168"/>
      <c r="AA38" s="158">
        <f>SUM('月計表 (洞爺湖町)'!V38:X38)</f>
        <v>0</v>
      </c>
      <c r="AB38" s="168"/>
      <c r="AC38" s="158">
        <f t="shared" si="1"/>
        <v>0</v>
      </c>
      <c r="AD38" s="159"/>
      <c r="AE38" s="171">
        <f t="shared" si="2"/>
        <v>0</v>
      </c>
      <c r="AF38" s="172"/>
    </row>
    <row r="39" spans="2:32" ht="18" customHeight="1">
      <c r="B39" s="54">
        <v>30</v>
      </c>
      <c r="C39" s="55"/>
      <c r="D39" s="153">
        <f>SUM('月計表 (北海道) '!D39:F39)</f>
        <v>0</v>
      </c>
      <c r="E39" s="156"/>
      <c r="F39" s="157"/>
      <c r="G39" s="153">
        <f>SUM('月計表 (北海道) '!G39:I39)</f>
        <v>0</v>
      </c>
      <c r="H39" s="156"/>
      <c r="I39" s="157"/>
      <c r="J39" s="153">
        <f>SUM('月計表 (北海道) '!J39:L39)</f>
        <v>0</v>
      </c>
      <c r="K39" s="156"/>
      <c r="L39" s="157"/>
      <c r="M39" s="153">
        <f>SUM('月計表 (北海道) '!M39:O39)</f>
        <v>0</v>
      </c>
      <c r="N39" s="156"/>
      <c r="O39" s="157"/>
      <c r="P39" s="153">
        <f>SUM('月計表 (北海道) '!P39:R39)</f>
        <v>0</v>
      </c>
      <c r="Q39" s="156"/>
      <c r="R39" s="157"/>
      <c r="S39" s="153">
        <f>SUM('月計表 (北海道) '!S39:U39)</f>
        <v>0</v>
      </c>
      <c r="T39" s="156"/>
      <c r="U39" s="157"/>
      <c r="V39" s="155">
        <f t="shared" si="0"/>
        <v>0</v>
      </c>
      <c r="W39" s="154"/>
      <c r="X39" s="154"/>
      <c r="Y39" s="167">
        <f>SUM('月計表 (洞爺湖町)'!S39:U39)</f>
        <v>0</v>
      </c>
      <c r="Z39" s="168"/>
      <c r="AA39" s="158">
        <f>SUM('月計表 (洞爺湖町)'!V39:X39)</f>
        <v>0</v>
      </c>
      <c r="AB39" s="168"/>
      <c r="AC39" s="158">
        <f t="shared" si="1"/>
        <v>0</v>
      </c>
      <c r="AD39" s="159"/>
      <c r="AE39" s="171">
        <f t="shared" si="2"/>
        <v>0</v>
      </c>
      <c r="AF39" s="172"/>
    </row>
    <row r="40" spans="2:32" ht="18" customHeight="1" thickBot="1">
      <c r="B40" s="56">
        <v>31</v>
      </c>
      <c r="C40" s="57"/>
      <c r="D40" s="153">
        <f>SUM('月計表 (北海道) '!D40:F40)</f>
        <v>0</v>
      </c>
      <c r="E40" s="156"/>
      <c r="F40" s="157"/>
      <c r="G40" s="153">
        <f>SUM('月計表 (北海道) '!G40:I40)</f>
        <v>0</v>
      </c>
      <c r="H40" s="156"/>
      <c r="I40" s="157"/>
      <c r="J40" s="153">
        <f>SUM('月計表 (北海道) '!J40:L40)</f>
        <v>0</v>
      </c>
      <c r="K40" s="156"/>
      <c r="L40" s="157"/>
      <c r="M40" s="153">
        <f>SUM('月計表 (北海道) '!M40:O40)</f>
        <v>0</v>
      </c>
      <c r="N40" s="156"/>
      <c r="O40" s="157"/>
      <c r="P40" s="153">
        <f>SUM('月計表 (北海道) '!P40:R40)</f>
        <v>0</v>
      </c>
      <c r="Q40" s="156"/>
      <c r="R40" s="157"/>
      <c r="S40" s="153">
        <f>SUM('月計表 (北海道) '!S40:U40)</f>
        <v>0</v>
      </c>
      <c r="T40" s="156"/>
      <c r="U40" s="157"/>
      <c r="V40" s="155">
        <f t="shared" si="0"/>
        <v>0</v>
      </c>
      <c r="W40" s="154"/>
      <c r="X40" s="154"/>
      <c r="Y40" s="167">
        <f>SUM('月計表 (洞爺湖町)'!S40:U40)</f>
        <v>0</v>
      </c>
      <c r="Z40" s="168"/>
      <c r="AA40" s="158">
        <f>SUM('月計表 (洞爺湖町)'!V40:X40)</f>
        <v>0</v>
      </c>
      <c r="AB40" s="168"/>
      <c r="AC40" s="158">
        <f t="shared" si="1"/>
        <v>0</v>
      </c>
      <c r="AD40" s="159"/>
      <c r="AE40" s="171">
        <f t="shared" si="2"/>
        <v>0</v>
      </c>
      <c r="AF40" s="172"/>
    </row>
    <row r="41" spans="2:32" ht="18" customHeight="1" thickTop="1" thickBot="1">
      <c r="B41" s="30" t="s">
        <v>5</v>
      </c>
      <c r="C41" s="31"/>
      <c r="D41" s="10">
        <f>SUM('月計表 (洞爺湖町)'!D41:G41)</f>
        <v>0</v>
      </c>
      <c r="E41" s="11"/>
      <c r="F41" s="12"/>
      <c r="G41" s="10">
        <f t="shared" ref="G41" si="3">SUM(G10:I40)</f>
        <v>0</v>
      </c>
      <c r="H41" s="11"/>
      <c r="I41" s="12"/>
      <c r="J41" s="10">
        <f>SUM('月計表 (洞爺湖町)'!H41:K41)</f>
        <v>0</v>
      </c>
      <c r="K41" s="11"/>
      <c r="L41" s="12"/>
      <c r="M41" s="10">
        <f t="shared" ref="M41" si="4">SUM(M10:O40)</f>
        <v>0</v>
      </c>
      <c r="N41" s="11"/>
      <c r="O41" s="12"/>
      <c r="P41" s="10">
        <f>SUM('月計表 (洞爺湖町)'!L41:O41)</f>
        <v>0</v>
      </c>
      <c r="Q41" s="11"/>
      <c r="R41" s="12"/>
      <c r="S41" s="10">
        <f t="shared" ref="S41" si="5">SUM(S10:U40)</f>
        <v>0</v>
      </c>
      <c r="T41" s="11"/>
      <c r="U41" s="11"/>
      <c r="V41" s="16">
        <f>SUM(D41:U41)</f>
        <v>0</v>
      </c>
      <c r="W41" s="17"/>
      <c r="X41" s="17"/>
      <c r="Y41" s="182">
        <f>SUM(Y10:Z40)</f>
        <v>0</v>
      </c>
      <c r="Z41" s="183"/>
      <c r="AA41" s="173">
        <f>SUM(AA10:AB40)</f>
        <v>0</v>
      </c>
      <c r="AB41" s="172"/>
      <c r="AC41" s="176">
        <f>SUM(AC10:AD40)</f>
        <v>0</v>
      </c>
      <c r="AD41" s="177"/>
      <c r="AE41" s="178">
        <f>SUM(AE10:AF40)</f>
        <v>0</v>
      </c>
      <c r="AF41" s="179"/>
    </row>
    <row r="42" spans="2:32" ht="16.5" customHeight="1" thickTop="1" thickBot="1">
      <c r="B42" s="30" t="s">
        <v>31</v>
      </c>
      <c r="C42" s="31"/>
      <c r="D42" s="10">
        <v>300</v>
      </c>
      <c r="E42" s="11"/>
      <c r="F42" s="12"/>
      <c r="G42" s="10">
        <v>100</v>
      </c>
      <c r="H42" s="11"/>
      <c r="I42" s="12"/>
      <c r="J42" s="10">
        <v>700</v>
      </c>
      <c r="K42" s="11"/>
      <c r="L42" s="12"/>
      <c r="M42" s="10">
        <v>200</v>
      </c>
      <c r="N42" s="11"/>
      <c r="O42" s="12"/>
      <c r="P42" s="10">
        <v>1500</v>
      </c>
      <c r="Q42" s="11"/>
      <c r="R42" s="12"/>
      <c r="S42" s="10">
        <v>500</v>
      </c>
      <c r="T42" s="11"/>
      <c r="U42" s="11"/>
      <c r="V42" s="13"/>
      <c r="W42" s="14"/>
      <c r="X42" s="14"/>
      <c r="Y42" s="184"/>
      <c r="Z42" s="185"/>
      <c r="AA42" s="186"/>
      <c r="AB42" s="187"/>
      <c r="AC42" s="174"/>
      <c r="AD42" s="175"/>
      <c r="AE42" s="180"/>
      <c r="AF42" s="181"/>
    </row>
    <row r="43" spans="2:32" ht="15" customHeight="1" thickTop="1">
      <c r="B43" s="30" t="s">
        <v>30</v>
      </c>
      <c r="C43" s="31"/>
      <c r="D43" s="10">
        <f>SUM(D41*D42)</f>
        <v>0</v>
      </c>
      <c r="E43" s="11"/>
      <c r="F43" s="12"/>
      <c r="G43" s="10">
        <f t="shared" ref="G43" si="6">SUM(G41*G42)</f>
        <v>0</v>
      </c>
      <c r="H43" s="11"/>
      <c r="I43" s="12"/>
      <c r="J43" s="10">
        <f t="shared" ref="J43" si="7">SUM(J41*J42)</f>
        <v>0</v>
      </c>
      <c r="K43" s="11"/>
      <c r="L43" s="12"/>
      <c r="M43" s="10">
        <f t="shared" ref="M43" si="8">SUM(M41*M42)</f>
        <v>0</v>
      </c>
      <c r="N43" s="11"/>
      <c r="O43" s="12"/>
      <c r="P43" s="10">
        <f t="shared" ref="P43" si="9">SUM(P41*P42)</f>
        <v>0</v>
      </c>
      <c r="Q43" s="11"/>
      <c r="R43" s="12"/>
      <c r="S43" s="10">
        <f t="shared" ref="S43" si="10">SUM(S41*S42)</f>
        <v>0</v>
      </c>
      <c r="T43" s="11"/>
      <c r="U43" s="12"/>
      <c r="V43" s="16">
        <f t="shared" ref="V43" si="11">SUM(D43:U43)</f>
        <v>0</v>
      </c>
      <c r="W43" s="17"/>
      <c r="X43" s="17"/>
      <c r="Y43" s="182">
        <f>SUM(Y41)</f>
        <v>0</v>
      </c>
      <c r="Z43" s="183"/>
      <c r="AA43" s="173">
        <f>SUM(AA41)</f>
        <v>0</v>
      </c>
      <c r="AB43" s="172"/>
      <c r="AC43" s="176">
        <f>SUM(AC41)</f>
        <v>0</v>
      </c>
      <c r="AD43" s="177"/>
      <c r="AE43" s="178">
        <f>SUM(AE41)</f>
        <v>0</v>
      </c>
      <c r="AF43" s="179"/>
    </row>
    <row r="44" spans="2:32" ht="15" customHeight="1"/>
    <row r="45" spans="2:32" ht="15" customHeight="1"/>
    <row r="46" spans="2:32" ht="15" customHeight="1"/>
    <row r="47" spans="2:32" ht="15" customHeight="1"/>
    <row r="48" spans="2:32" ht="15" customHeight="1"/>
    <row r="49" ht="15" customHeight="1"/>
    <row r="50" ht="15" customHeight="1"/>
    <row r="51" ht="15" customHeight="1"/>
  </sheetData>
  <mergeCells count="433">
    <mergeCell ref="AA43:AB43"/>
    <mergeCell ref="AC42:AD42"/>
    <mergeCell ref="AC43:AD43"/>
    <mergeCell ref="AE40:AF40"/>
    <mergeCell ref="AE41:AF41"/>
    <mergeCell ref="AE42:AF42"/>
    <mergeCell ref="AE43:AF43"/>
    <mergeCell ref="Y41:Z41"/>
    <mergeCell ref="AA41:AB41"/>
    <mergeCell ref="AC41:AD41"/>
    <mergeCell ref="Y42:Z42"/>
    <mergeCell ref="Y43:Z43"/>
    <mergeCell ref="AA42:AB42"/>
    <mergeCell ref="AE34:AF34"/>
    <mergeCell ref="AE35:AF35"/>
    <mergeCell ref="AE36:AF36"/>
    <mergeCell ref="AE37:AF37"/>
    <mergeCell ref="AE38:AF38"/>
    <mergeCell ref="AE39:AF39"/>
    <mergeCell ref="AE28:AF28"/>
    <mergeCell ref="AE29:AF29"/>
    <mergeCell ref="AE30:AF30"/>
    <mergeCell ref="AE31:AF31"/>
    <mergeCell ref="AE32:AF32"/>
    <mergeCell ref="AE33:AF33"/>
    <mergeCell ref="AE22:AF22"/>
    <mergeCell ref="AE23:AF23"/>
    <mergeCell ref="AE24:AF24"/>
    <mergeCell ref="AE25:AF25"/>
    <mergeCell ref="AE26:AF26"/>
    <mergeCell ref="AE27:AF27"/>
    <mergeCell ref="AE16:AF16"/>
    <mergeCell ref="AE17:AF17"/>
    <mergeCell ref="AE18:AF18"/>
    <mergeCell ref="AE19:AF19"/>
    <mergeCell ref="AE20:AF20"/>
    <mergeCell ref="AE21:AF21"/>
    <mergeCell ref="AC37:AD37"/>
    <mergeCell ref="AC38:AD38"/>
    <mergeCell ref="AC39:AD39"/>
    <mergeCell ref="AC40:AD40"/>
    <mergeCell ref="AE10:AF10"/>
    <mergeCell ref="AE11:AF11"/>
    <mergeCell ref="AE12:AF12"/>
    <mergeCell ref="AE13:AF13"/>
    <mergeCell ref="AE14:AF14"/>
    <mergeCell ref="AE15:AF15"/>
    <mergeCell ref="AC31:AD31"/>
    <mergeCell ref="AC32:AD32"/>
    <mergeCell ref="AC33:AD33"/>
    <mergeCell ref="AC34:AD34"/>
    <mergeCell ref="AC35:AD35"/>
    <mergeCell ref="AC36:AD36"/>
    <mergeCell ref="AC25:AD25"/>
    <mergeCell ref="AC26:AD26"/>
    <mergeCell ref="AC27:AD27"/>
    <mergeCell ref="AC28:AD28"/>
    <mergeCell ref="AC29:AD29"/>
    <mergeCell ref="AC30:AD30"/>
    <mergeCell ref="AC19:AD19"/>
    <mergeCell ref="AC20:AD20"/>
    <mergeCell ref="AC21:AD21"/>
    <mergeCell ref="AC22:AD22"/>
    <mergeCell ref="AC23:AD23"/>
    <mergeCell ref="AC24:AD24"/>
    <mergeCell ref="AC13:AD13"/>
    <mergeCell ref="AC14:AD14"/>
    <mergeCell ref="AC15:AD15"/>
    <mergeCell ref="AC16:AD16"/>
    <mergeCell ref="AC17:AD17"/>
    <mergeCell ref="AC18:AD18"/>
    <mergeCell ref="AA35:AB35"/>
    <mergeCell ref="AA36:AB36"/>
    <mergeCell ref="AA37:AB37"/>
    <mergeCell ref="AA38:AB38"/>
    <mergeCell ref="AA39:AB39"/>
    <mergeCell ref="AA40:AB40"/>
    <mergeCell ref="AA29:AB29"/>
    <mergeCell ref="AA30:AB30"/>
    <mergeCell ref="AA31:AB31"/>
    <mergeCell ref="AA32:AB32"/>
    <mergeCell ref="AA33:AB33"/>
    <mergeCell ref="AA34:AB34"/>
    <mergeCell ref="AA23:AB23"/>
    <mergeCell ref="AA24:AB24"/>
    <mergeCell ref="AA25:AB25"/>
    <mergeCell ref="AA26:AB26"/>
    <mergeCell ref="AA27:AB27"/>
    <mergeCell ref="AA28:AB28"/>
    <mergeCell ref="AA17:AB17"/>
    <mergeCell ref="AA18:AB18"/>
    <mergeCell ref="AA19:AB19"/>
    <mergeCell ref="AA20:AB20"/>
    <mergeCell ref="AA21:AB21"/>
    <mergeCell ref="AA22:AB22"/>
    <mergeCell ref="Y37:Z37"/>
    <mergeCell ref="Y38:Z38"/>
    <mergeCell ref="Y39:Z39"/>
    <mergeCell ref="Y40:Z40"/>
    <mergeCell ref="AA11:AB11"/>
    <mergeCell ref="AA12:AB12"/>
    <mergeCell ref="AA13:AB13"/>
    <mergeCell ref="AA14:AB14"/>
    <mergeCell ref="AA15:AB15"/>
    <mergeCell ref="AA16:AB16"/>
    <mergeCell ref="Y31:Z31"/>
    <mergeCell ref="Y32:Z32"/>
    <mergeCell ref="Y33:Z33"/>
    <mergeCell ref="Y34:Z34"/>
    <mergeCell ref="Y35:Z35"/>
    <mergeCell ref="Y36:Z36"/>
    <mergeCell ref="Y25:Z25"/>
    <mergeCell ref="Y26:Z26"/>
    <mergeCell ref="Y27:Z27"/>
    <mergeCell ref="Y28:Z28"/>
    <mergeCell ref="Y29:Z29"/>
    <mergeCell ref="Y30:Z30"/>
    <mergeCell ref="Y19:Z19"/>
    <mergeCell ref="Y20:Z20"/>
    <mergeCell ref="Y21:Z21"/>
    <mergeCell ref="Y22:Z22"/>
    <mergeCell ref="Y23:Z23"/>
    <mergeCell ref="Y24:Z24"/>
    <mergeCell ref="Y13:Z13"/>
    <mergeCell ref="Y14:Z14"/>
    <mergeCell ref="Y15:Z15"/>
    <mergeCell ref="Y16:Z16"/>
    <mergeCell ref="Y17:Z17"/>
    <mergeCell ref="Y18:Z18"/>
    <mergeCell ref="AC10:AD10"/>
    <mergeCell ref="AC9:AD9"/>
    <mergeCell ref="Y8:AD8"/>
    <mergeCell ref="AE8:AF9"/>
    <mergeCell ref="Y11:Z11"/>
    <mergeCell ref="Y12:Z12"/>
    <mergeCell ref="AC11:AD11"/>
    <mergeCell ref="AC12:AD12"/>
    <mergeCell ref="S43:U43"/>
    <mergeCell ref="V43:X43"/>
    <mergeCell ref="Y9:Z9"/>
    <mergeCell ref="AA9:AB9"/>
    <mergeCell ref="Y10:Z10"/>
    <mergeCell ref="AA10:AB10"/>
    <mergeCell ref="S42:U42"/>
    <mergeCell ref="V42:X42"/>
    <mergeCell ref="S40:U40"/>
    <mergeCell ref="V40:X40"/>
    <mergeCell ref="S39:U39"/>
    <mergeCell ref="V39:X39"/>
    <mergeCell ref="S37:U37"/>
    <mergeCell ref="V37:X37"/>
    <mergeCell ref="S36:U36"/>
    <mergeCell ref="V36:X36"/>
    <mergeCell ref="B43:C43"/>
    <mergeCell ref="D43:F43"/>
    <mergeCell ref="G43:I43"/>
    <mergeCell ref="J43:L43"/>
    <mergeCell ref="M43:O43"/>
    <mergeCell ref="P43:R43"/>
    <mergeCell ref="S41:U41"/>
    <mergeCell ref="V41:X41"/>
    <mergeCell ref="B42:C42"/>
    <mergeCell ref="D42:F42"/>
    <mergeCell ref="G42:I42"/>
    <mergeCell ref="J42:L42"/>
    <mergeCell ref="M42:O42"/>
    <mergeCell ref="P42:R42"/>
    <mergeCell ref="B41:C41"/>
    <mergeCell ref="D41:F41"/>
    <mergeCell ref="G41:I41"/>
    <mergeCell ref="J41:L41"/>
    <mergeCell ref="M41:O41"/>
    <mergeCell ref="P41:R41"/>
    <mergeCell ref="B40:C40"/>
    <mergeCell ref="D40:F40"/>
    <mergeCell ref="G40:I40"/>
    <mergeCell ref="J40:L40"/>
    <mergeCell ref="M40:O40"/>
    <mergeCell ref="P40:R40"/>
    <mergeCell ref="S38:U38"/>
    <mergeCell ref="V38:X38"/>
    <mergeCell ref="B39:C39"/>
    <mergeCell ref="D39:F39"/>
    <mergeCell ref="G39:I39"/>
    <mergeCell ref="J39:L39"/>
    <mergeCell ref="M39:O39"/>
    <mergeCell ref="P39:R39"/>
    <mergeCell ref="B38:C38"/>
    <mergeCell ref="D38:F38"/>
    <mergeCell ref="G38:I38"/>
    <mergeCell ref="J38:L38"/>
    <mergeCell ref="M38:O38"/>
    <mergeCell ref="P38:R38"/>
    <mergeCell ref="B37:C37"/>
    <mergeCell ref="D37:F37"/>
    <mergeCell ref="G37:I37"/>
    <mergeCell ref="J37:L37"/>
    <mergeCell ref="M37:O37"/>
    <mergeCell ref="P37:R37"/>
    <mergeCell ref="S35:U35"/>
    <mergeCell ref="V35:X35"/>
    <mergeCell ref="B36:C36"/>
    <mergeCell ref="D36:F36"/>
    <mergeCell ref="G36:I36"/>
    <mergeCell ref="J36:L36"/>
    <mergeCell ref="M36:O36"/>
    <mergeCell ref="P36:R36"/>
    <mergeCell ref="S34:U34"/>
    <mergeCell ref="V34:X34"/>
    <mergeCell ref="B35:C35"/>
    <mergeCell ref="D35:F35"/>
    <mergeCell ref="G35:I35"/>
    <mergeCell ref="J35:L35"/>
    <mergeCell ref="M35:O35"/>
    <mergeCell ref="P35:R35"/>
    <mergeCell ref="S33:U33"/>
    <mergeCell ref="V33:X33"/>
    <mergeCell ref="B34:C34"/>
    <mergeCell ref="D34:F34"/>
    <mergeCell ref="G34:I34"/>
    <mergeCell ref="J34:L34"/>
    <mergeCell ref="M34:O34"/>
    <mergeCell ref="P34:R34"/>
    <mergeCell ref="S32:U32"/>
    <mergeCell ref="V32:X32"/>
    <mergeCell ref="B33:C33"/>
    <mergeCell ref="D33:F33"/>
    <mergeCell ref="G33:I33"/>
    <mergeCell ref="J33:L33"/>
    <mergeCell ref="M33:O33"/>
    <mergeCell ref="P33:R33"/>
    <mergeCell ref="S31:U31"/>
    <mergeCell ref="V31:X31"/>
    <mergeCell ref="B32:C32"/>
    <mergeCell ref="D32:F32"/>
    <mergeCell ref="G32:I32"/>
    <mergeCell ref="J32:L32"/>
    <mergeCell ref="M32:O32"/>
    <mergeCell ref="P32:R32"/>
    <mergeCell ref="S30:U30"/>
    <mergeCell ref="V30:X30"/>
    <mergeCell ref="B31:C31"/>
    <mergeCell ref="D31:F31"/>
    <mergeCell ref="G31:I31"/>
    <mergeCell ref="J31:L31"/>
    <mergeCell ref="M31:O31"/>
    <mergeCell ref="P31:R31"/>
    <mergeCell ref="S29:U29"/>
    <mergeCell ref="V29:X29"/>
    <mergeCell ref="B30:C30"/>
    <mergeCell ref="D30:F30"/>
    <mergeCell ref="G30:I30"/>
    <mergeCell ref="J30:L30"/>
    <mergeCell ref="M30:O30"/>
    <mergeCell ref="P30:R30"/>
    <mergeCell ref="S28:U28"/>
    <mergeCell ref="V28:X28"/>
    <mergeCell ref="B29:C29"/>
    <mergeCell ref="D29:F29"/>
    <mergeCell ref="G29:I29"/>
    <mergeCell ref="J29:L29"/>
    <mergeCell ref="M29:O29"/>
    <mergeCell ref="P29:R29"/>
    <mergeCell ref="S27:U27"/>
    <mergeCell ref="V27:X27"/>
    <mergeCell ref="B28:C28"/>
    <mergeCell ref="D28:F28"/>
    <mergeCell ref="G28:I28"/>
    <mergeCell ref="J28:L28"/>
    <mergeCell ref="M28:O28"/>
    <mergeCell ref="P28:R28"/>
    <mergeCell ref="S26:U26"/>
    <mergeCell ref="V26:X26"/>
    <mergeCell ref="B27:C27"/>
    <mergeCell ref="D27:F27"/>
    <mergeCell ref="G27:I27"/>
    <mergeCell ref="J27:L27"/>
    <mergeCell ref="M27:O27"/>
    <mergeCell ref="P27:R27"/>
    <mergeCell ref="S25:U25"/>
    <mergeCell ref="V25:X25"/>
    <mergeCell ref="B26:C26"/>
    <mergeCell ref="D26:F26"/>
    <mergeCell ref="G26:I26"/>
    <mergeCell ref="J26:L26"/>
    <mergeCell ref="M26:O26"/>
    <mergeCell ref="P26:R26"/>
    <mergeCell ref="S24:U24"/>
    <mergeCell ref="V24:X24"/>
    <mergeCell ref="B25:C25"/>
    <mergeCell ref="D25:F25"/>
    <mergeCell ref="G25:I25"/>
    <mergeCell ref="J25:L25"/>
    <mergeCell ref="M25:O25"/>
    <mergeCell ref="P25:R25"/>
    <mergeCell ref="S23:U23"/>
    <mergeCell ref="V23:X23"/>
    <mergeCell ref="B24:C24"/>
    <mergeCell ref="D24:F24"/>
    <mergeCell ref="G24:I24"/>
    <mergeCell ref="J24:L24"/>
    <mergeCell ref="M24:O24"/>
    <mergeCell ref="P24:R24"/>
    <mergeCell ref="S22:U22"/>
    <mergeCell ref="V22:X22"/>
    <mergeCell ref="B23:C23"/>
    <mergeCell ref="D23:F23"/>
    <mergeCell ref="G23:I23"/>
    <mergeCell ref="J23:L23"/>
    <mergeCell ref="M23:O23"/>
    <mergeCell ref="P23:R23"/>
    <mergeCell ref="S21:U21"/>
    <mergeCell ref="V21:X21"/>
    <mergeCell ref="B22:C22"/>
    <mergeCell ref="D22:F22"/>
    <mergeCell ref="G22:I22"/>
    <mergeCell ref="J22:L22"/>
    <mergeCell ref="M22:O22"/>
    <mergeCell ref="P22:R22"/>
    <mergeCell ref="S20:U20"/>
    <mergeCell ref="V20:X20"/>
    <mergeCell ref="B21:C21"/>
    <mergeCell ref="D21:F21"/>
    <mergeCell ref="G21:I21"/>
    <mergeCell ref="J21:L21"/>
    <mergeCell ref="M21:O21"/>
    <mergeCell ref="P21:R21"/>
    <mergeCell ref="S19:U19"/>
    <mergeCell ref="V19:X19"/>
    <mergeCell ref="B20:C20"/>
    <mergeCell ref="D20:F20"/>
    <mergeCell ref="G20:I20"/>
    <mergeCell ref="J20:L20"/>
    <mergeCell ref="M20:O20"/>
    <mergeCell ref="P20:R20"/>
    <mergeCell ref="S18:U18"/>
    <mergeCell ref="V18:X18"/>
    <mergeCell ref="B19:C19"/>
    <mergeCell ref="D19:F19"/>
    <mergeCell ref="G19:I19"/>
    <mergeCell ref="J19:L19"/>
    <mergeCell ref="M19:O19"/>
    <mergeCell ref="P19:R19"/>
    <mergeCell ref="S17:U17"/>
    <mergeCell ref="V17:X17"/>
    <mergeCell ref="B18:C18"/>
    <mergeCell ref="D18:F18"/>
    <mergeCell ref="G18:I18"/>
    <mergeCell ref="J18:L18"/>
    <mergeCell ref="M18:O18"/>
    <mergeCell ref="P18:R18"/>
    <mergeCell ref="S16:U16"/>
    <mergeCell ref="V16:X16"/>
    <mergeCell ref="B17:C17"/>
    <mergeCell ref="D17:F17"/>
    <mergeCell ref="G17:I17"/>
    <mergeCell ref="J17:L17"/>
    <mergeCell ref="M17:O17"/>
    <mergeCell ref="P17:R17"/>
    <mergeCell ref="S15:U15"/>
    <mergeCell ref="V15:X15"/>
    <mergeCell ref="B16:C16"/>
    <mergeCell ref="D16:F16"/>
    <mergeCell ref="G16:I16"/>
    <mergeCell ref="J16:L16"/>
    <mergeCell ref="M16:O16"/>
    <mergeCell ref="P16:R16"/>
    <mergeCell ref="S14:U14"/>
    <mergeCell ref="V14:X14"/>
    <mergeCell ref="B15:C15"/>
    <mergeCell ref="D15:F15"/>
    <mergeCell ref="G15:I15"/>
    <mergeCell ref="J15:L15"/>
    <mergeCell ref="M15:O15"/>
    <mergeCell ref="P15:R15"/>
    <mergeCell ref="S13:U13"/>
    <mergeCell ref="V13:X13"/>
    <mergeCell ref="B14:C14"/>
    <mergeCell ref="D14:F14"/>
    <mergeCell ref="G14:I14"/>
    <mergeCell ref="J14:L14"/>
    <mergeCell ref="M14:O14"/>
    <mergeCell ref="P14:R14"/>
    <mergeCell ref="S12:U12"/>
    <mergeCell ref="V12:X12"/>
    <mergeCell ref="B13:C13"/>
    <mergeCell ref="D13:F13"/>
    <mergeCell ref="G13:I13"/>
    <mergeCell ref="J13:L13"/>
    <mergeCell ref="M13:O13"/>
    <mergeCell ref="P13:R13"/>
    <mergeCell ref="S11:U11"/>
    <mergeCell ref="V11:X11"/>
    <mergeCell ref="B12:C12"/>
    <mergeCell ref="D12:F12"/>
    <mergeCell ref="G12:I12"/>
    <mergeCell ref="J12:L12"/>
    <mergeCell ref="M12:O12"/>
    <mergeCell ref="P12:R12"/>
    <mergeCell ref="S10:U10"/>
    <mergeCell ref="V10:X10"/>
    <mergeCell ref="B11:C11"/>
    <mergeCell ref="D11:F11"/>
    <mergeCell ref="G11:I11"/>
    <mergeCell ref="J11:L11"/>
    <mergeCell ref="M11:O11"/>
    <mergeCell ref="P11:R11"/>
    <mergeCell ref="B10:C10"/>
    <mergeCell ref="D10:F10"/>
    <mergeCell ref="G10:I10"/>
    <mergeCell ref="J10:L10"/>
    <mergeCell ref="M10:O10"/>
    <mergeCell ref="P10:R10"/>
    <mergeCell ref="V8:X9"/>
    <mergeCell ref="B2:AF2"/>
    <mergeCell ref="R4:W4"/>
    <mergeCell ref="X4:AF4"/>
    <mergeCell ref="B5:H5"/>
    <mergeCell ref="I5:AF5"/>
    <mergeCell ref="B7:C9"/>
    <mergeCell ref="D7:AF7"/>
    <mergeCell ref="D8:F8"/>
    <mergeCell ref="G8:I8"/>
    <mergeCell ref="J8:L8"/>
    <mergeCell ref="D9:F9"/>
    <mergeCell ref="G9:I9"/>
    <mergeCell ref="J9:L9"/>
    <mergeCell ref="M9:O9"/>
    <mergeCell ref="P9:R9"/>
    <mergeCell ref="S9:U9"/>
    <mergeCell ref="M8:O8"/>
    <mergeCell ref="P8:R8"/>
    <mergeCell ref="S8:U8"/>
  </mergeCells>
  <phoneticPr fontId="2"/>
  <conditionalFormatting sqref="I4">
    <cfRule type="containsBlanks" dxfId="3" priority="4">
      <formula>LEN(TRIM(I4))=0</formula>
    </cfRule>
  </conditionalFormatting>
  <conditionalFormatting sqref="K4">
    <cfRule type="containsBlanks" dxfId="2" priority="3">
      <formula>LEN(TRIM(K4))=0</formula>
    </cfRule>
  </conditionalFormatting>
  <conditionalFormatting sqref="X4:AF4">
    <cfRule type="containsBlanks" dxfId="1" priority="2">
      <formula>LEN(TRIM(X4))=0</formula>
    </cfRule>
  </conditionalFormatting>
  <conditionalFormatting sqref="I5:AF5">
    <cfRule type="containsBlanks" dxfId="0" priority="1">
      <formula>LEN(TRIM(I5))=0</formula>
    </cfRule>
  </conditionalFormatting>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月計表 (北海道) </vt:lpstr>
      <vt:lpstr>月計表 (洞爺湖町)</vt:lpstr>
      <vt:lpstr>提出用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j051032</cp:lastModifiedBy>
  <cp:lastPrinted>2026-02-09T00:15:45Z</cp:lastPrinted>
  <dcterms:created xsi:type="dcterms:W3CDTF">2024-06-07T04:23:42Z</dcterms:created>
  <dcterms:modified xsi:type="dcterms:W3CDTF">2026-02-16T08:53:15Z</dcterms:modified>
</cp:coreProperties>
</file>